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CHATS\OPERATIONS 2025\ESID 26 015_ORANGE (84)-BA115-Création massifs béton système d'arrêt d'urgence avions militaires\DCE\Administratif\"/>
    </mc:Choice>
  </mc:AlternateContent>
  <bookViews>
    <workbookView xWindow="0" yWindow="0" windowWidth="23040" windowHeight="8610" activeTab="1"/>
  </bookViews>
  <sheets>
    <sheet name="PG_ Montp" sheetId="5" r:id="rId1"/>
    <sheet name="Lot unique" sheetId="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Database">#REF!</definedName>
    <definedName name="Cod_1">#REF!</definedName>
    <definedName name="Cod_2">#REF!</definedName>
    <definedName name="CONNARD">#REF!</definedName>
    <definedName name="Date">#REF!</definedName>
    <definedName name="DEM">#REF!</definedName>
    <definedName name="DOE">#REF!</definedName>
    <definedName name="EIS">'[1]Listes déroulante'!$C$4:$C$5</definedName>
    <definedName name="Emetteur">[2]Sigles!$M$4:$M$11</definedName>
    <definedName name="Etat">#REF!</definedName>
    <definedName name="Etat_APP">#REF!</definedName>
    <definedName name="Etat_PER">#REF!</definedName>
    <definedName name="Etat_PRO">#REF!</definedName>
    <definedName name="EURO">6.55957</definedName>
    <definedName name="HJ_gf">#REF!</definedName>
    <definedName name="kl">[3]RECAPITULATIF!#REF!</definedName>
    <definedName name="Management">#REF!</definedName>
    <definedName name="ml">#REF!</definedName>
    <definedName name="MT_DET">#REF!</definedName>
    <definedName name="n">[3]RECAPITULATIF!#REF!</definedName>
    <definedName name="N__prix">[3]RECAPITULATIF!#REF!</definedName>
    <definedName name="noms">[4]RA!$N$4:$N$23</definedName>
    <definedName name="Nucléaire">#REF!</definedName>
    <definedName name="OBJET">'[5]Page de garde'!$G$3</definedName>
    <definedName name="OPTION_VRD">#REF!</definedName>
    <definedName name="PLUSTVA">1.196</definedName>
    <definedName name="pop">#REF!</definedName>
    <definedName name="PU_DET">#REF!</definedName>
    <definedName name="Qté_DET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rtrtrttr">#REF!</definedName>
    <definedName name="sd">#REF!</definedName>
    <definedName name="Statut">[2]Sigles!$P$4:$P$8</definedName>
    <definedName name="Technique">#REF!</definedName>
    <definedName name="Titre">'[5]Page de garde'!$G$2</definedName>
    <definedName name="titre2">#REF!</definedName>
    <definedName name="titre3">#REF!</definedName>
    <definedName name="tr">#REF!</definedName>
    <definedName name="TVA">0.196</definedName>
    <definedName name="TypDoc">[2]Sigles!$G$4:$G$81</definedName>
    <definedName name="VRD">#REF!</definedName>
    <definedName name="_xlnm.Print_Area" localSheetId="1">'Lot unique'!$A$1:$G$152</definedName>
    <definedName name="_xlnm.Print_Area" localSheetId="0">'PG_ Montp'!$A$1:$AB$37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28" i="1"/>
  <c r="G26" i="1"/>
  <c r="G57" i="1"/>
  <c r="G56" i="1"/>
  <c r="G66" i="1"/>
  <c r="G67" i="1"/>
  <c r="G65" i="1"/>
  <c r="G76" i="1"/>
  <c r="G77" i="1"/>
  <c r="G78" i="1"/>
  <c r="G79" i="1"/>
  <c r="G80" i="1"/>
  <c r="G81" i="1"/>
  <c r="G82" i="1"/>
  <c r="G83" i="1"/>
  <c r="G84" i="1"/>
  <c r="G96" i="1"/>
  <c r="G97" i="1"/>
  <c r="G101" i="1"/>
  <c r="G100" i="1"/>
  <c r="G107" i="1"/>
  <c r="G106" i="1"/>
  <c r="G110" i="1"/>
  <c r="G111" i="1"/>
  <c r="G112" i="1"/>
  <c r="G113" i="1"/>
  <c r="G114" i="1"/>
  <c r="G115" i="1"/>
  <c r="G109" i="1"/>
  <c r="G118" i="1"/>
  <c r="G117" i="1"/>
  <c r="G121" i="1"/>
  <c r="G122" i="1"/>
  <c r="G123" i="1"/>
  <c r="G124" i="1"/>
  <c r="G125" i="1"/>
  <c r="G126" i="1"/>
  <c r="G127" i="1"/>
  <c r="G128" i="1"/>
  <c r="G120" i="1"/>
  <c r="G131" i="1"/>
  <c r="G132" i="1"/>
  <c r="G133" i="1"/>
  <c r="G130" i="1"/>
  <c r="G136" i="1"/>
  <c r="G137" i="1"/>
  <c r="G135" i="1"/>
  <c r="G140" i="1"/>
  <c r="G139" i="1"/>
  <c r="G143" i="1"/>
  <c r="G144" i="1"/>
  <c r="G145" i="1"/>
  <c r="G146" i="1"/>
  <c r="G147" i="1"/>
  <c r="G148" i="1"/>
  <c r="G149" i="1"/>
  <c r="G142" i="1"/>
  <c r="G94" i="1"/>
  <c r="G98" i="1"/>
  <c r="G93" i="1"/>
  <c r="G23" i="1"/>
  <c r="G24" i="1"/>
  <c r="G85" i="1"/>
  <c r="G86" i="1"/>
  <c r="G87" i="1"/>
  <c r="G88" i="1"/>
  <c r="G72" i="1"/>
  <c r="G73" i="1"/>
  <c r="G71" i="1"/>
  <c r="G69" i="1"/>
  <c r="G59" i="1"/>
  <c r="G46" i="1"/>
  <c r="G44" i="1"/>
  <c r="G43" i="1"/>
  <c r="G37" i="1"/>
  <c r="G17" i="1"/>
</calcChain>
</file>

<file path=xl/sharedStrings.xml><?xml version="1.0" encoding="utf-8"?>
<sst xmlns="http://schemas.openxmlformats.org/spreadsheetml/2006/main" count="316" uniqueCount="301">
  <si>
    <t>MINISTÈRE DES ARMÉES</t>
  </si>
  <si>
    <t>SERVICE
D’INFRASTRUCTURE DE LA DÉFENSE SUD-EST</t>
  </si>
  <si>
    <t>SOUS-DIRECTION INVESTISSEMENTS
BUREAU DE MAITRISE D’ŒUVRE
DE MONTPELLIER</t>
  </si>
  <si>
    <t>MARCHÉ PUBLIC DE TRAVAUX</t>
  </si>
  <si>
    <t>Cadre du Détail de la Décomposition de Prix Global et Forfaitaire
(DDPGF)</t>
  </si>
  <si>
    <t>Maître de l'ouvrage</t>
  </si>
  <si>
    <t>- ÉTAT - MINISTÈRE DES ARMÉES
- SERVICE D’INFRASTUCTURE DE LA DÉFENSE</t>
  </si>
  <si>
    <t>Objet du marché :</t>
  </si>
  <si>
    <t>Article</t>
  </si>
  <si>
    <t>Titre</t>
  </si>
  <si>
    <t xml:space="preserve">Unité (ens / ml / m² / m3) </t>
  </si>
  <si>
    <t>Quantité</t>
  </si>
  <si>
    <t>P.U.</t>
  </si>
  <si>
    <t>Total HT</t>
  </si>
  <si>
    <t>Article 1 -</t>
  </si>
  <si>
    <t>PREAMBULE</t>
  </si>
  <si>
    <t>1.1</t>
  </si>
  <si>
    <t>Objet des travaux</t>
  </si>
  <si>
    <t>1.2</t>
  </si>
  <si>
    <t>Définition d’un Système d’Arrêt d’Urgence d’avions militaires</t>
  </si>
  <si>
    <t>1.3</t>
  </si>
  <si>
    <t>Terminologie</t>
  </si>
  <si>
    <t>1.4</t>
  </si>
  <si>
    <t>Besoins</t>
  </si>
  <si>
    <t>1.5</t>
  </si>
  <si>
    <t>Consistance des travaux</t>
  </si>
  <si>
    <t>1.6</t>
  </si>
  <si>
    <t>Caractère non limitatif du CCTP</t>
  </si>
  <si>
    <t>1.7</t>
  </si>
  <si>
    <t>Organisation de l’opération en sections techniques</t>
  </si>
  <si>
    <t>1.8</t>
  </si>
  <si>
    <t>Description sommaire des prestations (liste non exhaustive)</t>
  </si>
  <si>
    <t>1.9</t>
  </si>
  <si>
    <t>Autres prestations</t>
  </si>
  <si>
    <t>1.10</t>
  </si>
  <si>
    <t>Prestations non comprises au titre du marché</t>
  </si>
  <si>
    <t>1.11</t>
  </si>
  <si>
    <t>Bases et contraintes de calculs</t>
  </si>
  <si>
    <t>Article 2 -</t>
  </si>
  <si>
    <t>DISPOSITIONS GENERALES</t>
  </si>
  <si>
    <t>TOTAL DISPOSITIONS GENERALES</t>
  </si>
  <si>
    <t>2.1</t>
  </si>
  <si>
    <t>Environnement général du chantier</t>
  </si>
  <si>
    <t>2.1.1</t>
  </si>
  <si>
    <t>Identification des intervenants</t>
  </si>
  <si>
    <t>2.1.2</t>
  </si>
  <si>
    <t>Documents joints au dossier de consultation</t>
  </si>
  <si>
    <t>2.1.3</t>
  </si>
  <si>
    <t>État actuel du terrain</t>
  </si>
  <si>
    <t>2.1.4</t>
  </si>
  <si>
    <t>Accès du terrain, voie d'accès au terrain et aire de chantier</t>
  </si>
  <si>
    <t>Ens</t>
  </si>
  <si>
    <t>2.1.5</t>
  </si>
  <si>
    <t>Visite des lieux et reconnaissance des existants</t>
  </si>
  <si>
    <t>2.1.6</t>
  </si>
  <si>
    <t>Contraintes</t>
  </si>
  <si>
    <t>2.1.6.1</t>
  </si>
  <si>
    <t>Contraintes liées à l’activité aéronautique de la base</t>
  </si>
  <si>
    <t>2.1.6.2</t>
  </si>
  <si>
    <t>Présence de réseaux sensibles (réseaux HT / BT et télécom)</t>
  </si>
  <si>
    <t>2.1.6.3</t>
  </si>
  <si>
    <t>Bétonnage par temps chaud</t>
  </si>
  <si>
    <t>2.1.6.4</t>
  </si>
  <si>
    <t>Risque pyrotechnique</t>
  </si>
  <si>
    <t>2.1.6.5</t>
  </si>
  <si>
    <t>Contraintes liées à l’environnement</t>
  </si>
  <si>
    <t>2.2</t>
  </si>
  <si>
    <t>Réglementation applicable</t>
  </si>
  <si>
    <t>2.2.1</t>
  </si>
  <si>
    <t>Rappel de la réglementation</t>
  </si>
  <si>
    <t>2.2.2</t>
  </si>
  <si>
    <t>Prescriptions relatives aux fournitures et matériaux</t>
  </si>
  <si>
    <t>2.2.3</t>
  </si>
  <si>
    <t>Prescriptions concernant la mise en œuvre – aspect réglementaire</t>
  </si>
  <si>
    <t>2.2.4</t>
  </si>
  <si>
    <t>Réglementation concernant la sécurité et la santé des ouvriers</t>
  </si>
  <si>
    <t>2.2.5</t>
  </si>
  <si>
    <t>Mise en œuvre de source de chaleur</t>
  </si>
  <si>
    <t>2.2.6</t>
  </si>
  <si>
    <t>Clauses sociales</t>
  </si>
  <si>
    <t>2.3</t>
  </si>
  <si>
    <t>Spécifications de l’opération</t>
  </si>
  <si>
    <t>2.3.1</t>
  </si>
  <si>
    <t>Offre du titulaire</t>
  </si>
  <si>
    <t>2.3.2</t>
  </si>
  <si>
    <t>Responsabilités du titulaire</t>
  </si>
  <si>
    <t>2.3.3</t>
  </si>
  <si>
    <t>Obligations du titulaire</t>
  </si>
  <si>
    <t>2.3.4</t>
  </si>
  <si>
    <t>Prestations à la charge du titulaire</t>
  </si>
  <si>
    <t>2.3.5</t>
  </si>
  <si>
    <t>Démarches et autorisations administratives</t>
  </si>
  <si>
    <t>2.3.6</t>
  </si>
  <si>
    <t>Assistance aux réunions de chantier</t>
  </si>
  <si>
    <t>2.3.7</t>
  </si>
  <si>
    <t>Liaisons entre le titulaire du marché et l’assistance à Maitrise d’ouvrage (CWAS)</t>
  </si>
  <si>
    <t>2.3.8</t>
  </si>
  <si>
    <t>Calendrier détaillé d'exécution des travaux</t>
  </si>
  <si>
    <t>U</t>
  </si>
  <si>
    <t>2.3.9</t>
  </si>
  <si>
    <t>Travaux spéciaux</t>
  </si>
  <si>
    <t>2.3.10</t>
  </si>
  <si>
    <t>Nature des matériaux et matériels</t>
  </si>
  <si>
    <t>2.3.11</t>
  </si>
  <si>
    <t>Qualité des matériaux et produits en général</t>
  </si>
  <si>
    <t>2.3.12</t>
  </si>
  <si>
    <t>Règles d'exécution générales</t>
  </si>
  <si>
    <t>2.3.13</t>
  </si>
  <si>
    <t>Incorporations dans les bétons</t>
  </si>
  <si>
    <t>2.3.14</t>
  </si>
  <si>
    <t>Travaux de démolition</t>
  </si>
  <si>
    <t>2.3.15</t>
  </si>
  <si>
    <t>Matériaux et matériels de récupération</t>
  </si>
  <si>
    <t>2.3.16</t>
  </si>
  <si>
    <t>Emploi d’engins mécaniques à chenilles</t>
  </si>
  <si>
    <t>2.3.17</t>
  </si>
  <si>
    <t>Nettoyage de chantier</t>
  </si>
  <si>
    <t>2.3.17.1</t>
  </si>
  <si>
    <t>Nettoyage quotidien</t>
  </si>
  <si>
    <t>2.3.17.2</t>
  </si>
  <si>
    <t>Nettoyage de fin de chantier</t>
  </si>
  <si>
    <t>2.3.18</t>
  </si>
  <si>
    <t>Dommages</t>
  </si>
  <si>
    <t>2.3.19</t>
  </si>
  <si>
    <t>Remise en état des lieux</t>
  </si>
  <si>
    <t>2.3.20</t>
  </si>
  <si>
    <t>Essais et contrôles</t>
  </si>
  <si>
    <t>2.4</t>
  </si>
  <si>
    <t>Documents</t>
  </si>
  <si>
    <t>2.4.1</t>
  </si>
  <si>
    <t>Documents applicables au marché (liste non limitative)</t>
  </si>
  <si>
    <t>2.4.2</t>
  </si>
  <si>
    <t>Plans joints au marché</t>
  </si>
  <si>
    <t>2.4.3</t>
  </si>
  <si>
    <t>Pièces à fournir par le titulaire</t>
  </si>
  <si>
    <t>2.4.3.1</t>
  </si>
  <si>
    <t>Pendant la période de préparation</t>
  </si>
  <si>
    <t>2.4.3.2</t>
  </si>
  <si>
    <t>En cours d'exécution</t>
  </si>
  <si>
    <t>2.4.3.3</t>
  </si>
  <si>
    <t>En fin de travaux</t>
  </si>
  <si>
    <t>2.4.3.4</t>
  </si>
  <si>
    <t>Impératif - Remarque importante</t>
  </si>
  <si>
    <t>2.4.4</t>
  </si>
  <si>
    <t>Dossiers des Ouvrages Exécutés - Plan de récolement</t>
  </si>
  <si>
    <t>2.5</t>
  </si>
  <si>
    <t>Prestations divers</t>
  </si>
  <si>
    <t>2.5.1</t>
  </si>
  <si>
    <t>Permis plateforme</t>
  </si>
  <si>
    <t>2.5.2</t>
  </si>
  <si>
    <t>États des lieux contradictoire (zone vie)</t>
  </si>
  <si>
    <t>2.5.3</t>
  </si>
  <si>
    <t>Relevés à effectuer</t>
  </si>
  <si>
    <t>2.5.4</t>
  </si>
  <si>
    <t>Installations de chantier</t>
  </si>
  <si>
    <t>2.5.4.1</t>
  </si>
  <si>
    <t>Généralités</t>
  </si>
  <si>
    <t>2.5.4.2</t>
  </si>
  <si>
    <t>Clôtures de chantier et protection du chantier</t>
  </si>
  <si>
    <t>2.5.4.3</t>
  </si>
  <si>
    <t>Signalisation de chantier</t>
  </si>
  <si>
    <t>2.5.4.4</t>
  </si>
  <si>
    <t>Protection des tranchées</t>
  </si>
  <si>
    <t>2.5.4.5</t>
  </si>
  <si>
    <t>Protection contre l’incendie</t>
  </si>
  <si>
    <t>2.5.4.6</t>
  </si>
  <si>
    <t>Fluides et énergies de chantier</t>
  </si>
  <si>
    <t>2.5.4.7</t>
  </si>
  <si>
    <t>Projet d’installation de chantier (PIC)</t>
  </si>
  <si>
    <t>2.5.4.8</t>
  </si>
  <si>
    <t>Gestion des déchets</t>
  </si>
  <si>
    <t>2.5.4.9</t>
  </si>
  <si>
    <t>Gestion des clés</t>
  </si>
  <si>
    <t>2.5.4.10</t>
  </si>
  <si>
    <t>Clause environnementale</t>
  </si>
  <si>
    <t>2.6</t>
  </si>
  <si>
    <t>Contrôle technique</t>
  </si>
  <si>
    <t>2.7</t>
  </si>
  <si>
    <t>Coordination SPS</t>
  </si>
  <si>
    <t>2.8</t>
  </si>
  <si>
    <t>Géotechnicien</t>
  </si>
  <si>
    <t>2.9</t>
  </si>
  <si>
    <t>Visite initiale des installations électriques</t>
  </si>
  <si>
    <t>Article 3 -</t>
  </si>
  <si>
    <t>DESCRIPTION DES TRAVAUX</t>
  </si>
  <si>
    <t>TOTAL DESCRIPTION DES TRAVAUX</t>
  </si>
  <si>
    <t>3.1</t>
  </si>
  <si>
    <t>Travaux préparatoires</t>
  </si>
  <si>
    <t>3.1.1</t>
  </si>
  <si>
    <t>Etat des lieux contradictoire (Zone travaux)</t>
  </si>
  <si>
    <t>3.1.2</t>
  </si>
  <si>
    <t>Reconnaissance des réseaux existants (géo-détection)</t>
  </si>
  <si>
    <t>3.1.3</t>
  </si>
  <si>
    <t>Implantation des ouvrages</t>
  </si>
  <si>
    <t>3.1.3.1</t>
  </si>
  <si>
    <t>Piquetage</t>
  </si>
  <si>
    <t>3.1.3.2</t>
  </si>
  <si>
    <t>Implantation des repères de systèmes</t>
  </si>
  <si>
    <t>3.1.4</t>
  </si>
  <si>
    <t>Réalisation des essais de sol</t>
  </si>
  <si>
    <t>3.1.5</t>
  </si>
  <si>
    <t>Mise en œuvre des mesures de Protections</t>
  </si>
  <si>
    <t>3.1.5.1</t>
  </si>
  <si>
    <t>Sur ouvrages existants non impactés par les travaux</t>
  </si>
  <si>
    <t>3.1.5.2</t>
  </si>
  <si>
    <t>Sur abords</t>
  </si>
  <si>
    <t>3.2</t>
  </si>
  <si>
    <t>Réalisation des ouvrages</t>
  </si>
  <si>
    <t>3.2.1</t>
  </si>
  <si>
    <t>Prescriptions techniques</t>
  </si>
  <si>
    <t>3.2.2</t>
  </si>
  <si>
    <t>Section technique 1 – Travaux de démolition</t>
  </si>
  <si>
    <t>3.2.2.1</t>
  </si>
  <si>
    <t>Méthodes de démolition</t>
  </si>
  <si>
    <t>3.2.2.2</t>
  </si>
  <si>
    <t>Sauvegarde des canalisations et câbles rencontrés</t>
  </si>
  <si>
    <t>3.2.2.3</t>
  </si>
  <si>
    <t>Démolitions d’ouvrages extérieurs</t>
  </si>
  <si>
    <t>3.2.3</t>
  </si>
  <si>
    <t>Section technique 2 - Travaux de terrassement</t>
  </si>
  <si>
    <t>3.2.3.1</t>
  </si>
  <si>
    <t>Programme de réalisation des terrassements</t>
  </si>
  <si>
    <t>3.2.3.2</t>
  </si>
  <si>
    <t>Décapage des emprises et stockage de la terre végétale</t>
  </si>
  <si>
    <t>3.2.3.3</t>
  </si>
  <si>
    <t>Terrassement en déblai et en excavation</t>
  </si>
  <si>
    <t>3.2.3.4</t>
  </si>
  <si>
    <t>Asséchement des fouilles - Épuisement des eaux</t>
  </si>
  <si>
    <t>3.2.3.5</t>
  </si>
  <si>
    <t>Remblaiements</t>
  </si>
  <si>
    <t>3.2.3.6</t>
  </si>
  <si>
    <t>Enlèvement des terres en excèdent</t>
  </si>
  <si>
    <t>3.2.3.7</t>
  </si>
  <si>
    <t>Mise en œuvre de terre végétale</t>
  </si>
  <si>
    <t>3.2.4</t>
  </si>
  <si>
    <t>Section technique 3 – Travaux de réseaux divers et fourreaux</t>
  </si>
  <si>
    <t>3.2.4.1</t>
  </si>
  <si>
    <t>Evacuation des eaux pluviales</t>
  </si>
  <si>
    <t>3.2.4.2</t>
  </si>
  <si>
    <t>Electricité BT</t>
  </si>
  <si>
    <t>3.2.5</t>
  </si>
  <si>
    <t>Section technique 4 – Travaux de gros œuvre</t>
  </si>
  <si>
    <t>3.2.5.1</t>
  </si>
  <si>
    <t>Trait de niveau</t>
  </si>
  <si>
    <t>3.2.5.2</t>
  </si>
  <si>
    <t>Boisages et coffrages des massifs</t>
  </si>
  <si>
    <t>3.2.5.3</t>
  </si>
  <si>
    <t>Qualité des bétons et mise en œuvre</t>
  </si>
  <si>
    <t>3.2.5.4</t>
  </si>
  <si>
    <t>Etude de structure</t>
  </si>
  <si>
    <t>3.2.5.5</t>
  </si>
  <si>
    <t>Gros béton</t>
  </si>
  <si>
    <t>3.2.5.6</t>
  </si>
  <si>
    <t>Massifs armés</t>
  </si>
  <si>
    <t>3.2.5.7</t>
  </si>
  <si>
    <t>Incorporation dans les bétons</t>
  </si>
  <si>
    <t>3.2.5.8</t>
  </si>
  <si>
    <t>Tubes de guidage</t>
  </si>
  <si>
    <t>3.2.5.9</t>
  </si>
  <si>
    <t>Caniveaux béton</t>
  </si>
  <si>
    <t>3.2.6</t>
  </si>
  <si>
    <t>Section technique 5 – Travaux de chaussées</t>
  </si>
  <si>
    <t>3.2.6.1</t>
  </si>
  <si>
    <t>Rampes Massif poulie</t>
  </si>
  <si>
    <t>3.2.6.2</t>
  </si>
  <si>
    <t>Bandes anti-souffle</t>
  </si>
  <si>
    <t>3.2.6.3</t>
  </si>
  <si>
    <t>Création de recharge en enrobé autour des massifs freins côté tour</t>
  </si>
  <si>
    <t>3.2.6.4</t>
  </si>
  <si>
    <t>Création de zone en enrobé autour des massifs freins côté opposé à la tour</t>
  </si>
  <si>
    <t>3.2.7</t>
  </si>
  <si>
    <t>Section technique 6 – Travaux d’électricité</t>
  </si>
  <si>
    <t>3.2.7.1</t>
  </si>
  <si>
    <t>Dépose des réseaux d’alimentation des anciens panneaux IACM</t>
  </si>
  <si>
    <t>3.2.7.2</t>
  </si>
  <si>
    <t>Mise à la terre des « Freins » et « Poulies »</t>
  </si>
  <si>
    <t>3.2.7.3</t>
  </si>
  <si>
    <t>3.2.8</t>
  </si>
  <si>
    <t>Section technique 7 – Travaux divers</t>
  </si>
  <si>
    <t>3.2.8.1</t>
  </si>
  <si>
    <t>3.2.8.2</t>
  </si>
  <si>
    <t>Montage des pieds des panneaux sur les massifs de béton</t>
  </si>
  <si>
    <t>3.2.9</t>
  </si>
  <si>
    <t>Contrôles et essais</t>
  </si>
  <si>
    <t>3.2.9.1</t>
  </si>
  <si>
    <t>Contrôle et réception des matériaux sur chantier</t>
  </si>
  <si>
    <t>3.2.9.2</t>
  </si>
  <si>
    <t>Contrôle de qualité des remblais</t>
  </si>
  <si>
    <t>3.2.9.3</t>
  </si>
  <si>
    <t>Contrôle des matériaux fabriqués en centrale</t>
  </si>
  <si>
    <t>3.2.9.4</t>
  </si>
  <si>
    <t>Contrôles réalisés par l’assistant à maitrise d’ouvrage CWAS</t>
  </si>
  <si>
    <t>3.2.9.5</t>
  </si>
  <si>
    <t>Contrôle de la conformité de la mise en œuvre</t>
  </si>
  <si>
    <t>3.2.9.6</t>
  </si>
  <si>
    <t>Contrôles de compactage des fouilles en tranchées</t>
  </si>
  <si>
    <t>3.2.9.7</t>
  </si>
  <si>
    <t>Contrôles des plateformes livrées</t>
  </si>
  <si>
    <t>3.2.9.8</t>
  </si>
  <si>
    <t>Contrôles et essais de traction</t>
  </si>
  <si>
    <t>ORANGE (84) –  Base Aérienne 115 – Création de massifs béton pour système d’arrêt d’urgence d’avions militaires
Lot unique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</si>
</sst>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b/>
      <u/>
      <sz val="16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8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 tint="-0.14996795556505021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10" fillId="0" borderId="4" xfId="0" applyFont="1" applyBorder="1" applyAlignment="1">
      <alignment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justify" vertical="center"/>
    </xf>
    <xf numFmtId="0" fontId="1" fillId="2" borderId="16" xfId="0" applyFon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64" fontId="1" fillId="3" borderId="17" xfId="0" applyNumberFormat="1" applyFont="1" applyFill="1" applyBorder="1" applyAlignment="1">
      <alignment horizontal="center"/>
    </xf>
    <xf numFmtId="0" fontId="1" fillId="0" borderId="15" xfId="0" applyFont="1" applyBorder="1" applyAlignment="1">
      <alignment horizontal="right" vertical="center"/>
    </xf>
    <xf numFmtId="0" fontId="1" fillId="3" borderId="16" xfId="0" applyFont="1" applyFill="1" applyBorder="1" applyAlignment="1">
      <alignment horizontal="center"/>
    </xf>
    <xf numFmtId="164" fontId="1" fillId="3" borderId="16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left" vertical="center" indent="3"/>
    </xf>
    <xf numFmtId="0" fontId="1" fillId="0" borderId="15" xfId="0" applyFont="1" applyBorder="1" applyAlignment="1">
      <alignment horizontal="left" vertical="center"/>
    </xf>
    <xf numFmtId="0" fontId="1" fillId="4" borderId="16" xfId="0" applyFont="1" applyFill="1" applyBorder="1" applyAlignment="1">
      <alignment horizontal="center"/>
    </xf>
    <xf numFmtId="164" fontId="1" fillId="4" borderId="16" xfId="0" applyNumberFormat="1" applyFont="1" applyFill="1" applyBorder="1" applyAlignment="1">
      <alignment horizontal="center"/>
    </xf>
    <xf numFmtId="164" fontId="1" fillId="4" borderId="17" xfId="0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 indent="6"/>
    </xf>
    <xf numFmtId="0" fontId="1" fillId="5" borderId="19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164" fontId="1" fillId="5" borderId="19" xfId="0" applyNumberFormat="1" applyFont="1" applyFill="1" applyBorder="1" applyAlignment="1">
      <alignment horizontal="center"/>
    </xf>
    <xf numFmtId="164" fontId="1" fillId="5" borderId="20" xfId="0" applyNumberFormat="1" applyFont="1" applyFill="1" applyBorder="1" applyAlignment="1">
      <alignment horizontal="center"/>
    </xf>
    <xf numFmtId="0" fontId="10" fillId="0" borderId="1" xfId="0" quotePrefix="1" applyFont="1" applyBorder="1" applyAlignment="1">
      <alignment horizontal="center" wrapText="1"/>
    </xf>
    <xf numFmtId="0" fontId="10" fillId="0" borderId="2" xfId="0" quotePrefix="1" applyFont="1" applyBorder="1" applyAlignment="1">
      <alignment horizontal="center" wrapText="1"/>
    </xf>
    <xf numFmtId="0" fontId="10" fillId="0" borderId="3" xfId="0" quotePrefix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209774</xdr:colOff>
      <xdr:row>1</xdr:row>
      <xdr:rowOff>354556</xdr:rowOff>
    </xdr:from>
    <xdr:to>
      <xdr:col>6</xdr:col>
      <xdr:colOff>203499</xdr:colOff>
      <xdr:row>5</xdr:row>
      <xdr:rowOff>7173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4F2591-B820-42D6-9128-85306B5CB7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C8D0D4"/>
            </a:clrFrom>
            <a:clrTo>
              <a:srgbClr val="C8D0D4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974" y="621256"/>
          <a:ext cx="908125" cy="993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107576</xdr:colOff>
      <xdr:row>0</xdr:row>
      <xdr:rowOff>143436</xdr:rowOff>
    </xdr:from>
    <xdr:to>
      <xdr:col>16</xdr:col>
      <xdr:colOff>12998</xdr:colOff>
      <xdr:row>2</xdr:row>
      <xdr:rowOff>34067</xdr:rowOff>
    </xdr:to>
    <xdr:pic>
      <xdr:nvPicPr>
        <xdr:cNvPr id="3" name="Image 2" descr="LOGORFQ">
          <a:extLst>
            <a:ext uri="{FF2B5EF4-FFF2-40B4-BE49-F238E27FC236}">
              <a16:creationId xmlns:a16="http://schemas.microsoft.com/office/drawing/2014/main" id="{6CDC1B6F-03F6-4E72-98F3-BFD235AAAC9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036" y="143436"/>
          <a:ext cx="1071282" cy="614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216495</xdr:colOff>
      <xdr:row>3</xdr:row>
      <xdr:rowOff>224114</xdr:rowOff>
    </xdr:from>
    <xdr:to>
      <xdr:col>24</xdr:col>
      <xdr:colOff>67233</xdr:colOff>
      <xdr:row>4</xdr:row>
      <xdr:rowOff>365757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14757A73-E303-4C48-ADBA-90A39616E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5615" y="1115654"/>
          <a:ext cx="993738" cy="461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BS\Commun\Users\willy.blard\AppData\Local\Temp\RAV_ZPO_Matrice_conf_livrables\DR-SF-RAV-BC-MCF-MOE-21300-000002A_Matrice%20de%20Conformit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.tirat/Documents/Affaires/B%20901%20-%20Toitures%20Bassins/2.%20Donn&#233;es%20de%20sortie/Pi&#232;ces%20AVP%204/Missions%20compl&#233;mentaires/AQ/RTB-BA-ADO-MOE-2xxxx-000001A_MOE_AQ_Arbo%20Do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LAURE\SITUATIO\000537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A400382\Desktop\Tableau%20de%20bord%20I-Comme%2020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273D30\MCS-BE-LIS-AMO-11813-000002B_Liste%20des%20intervenants%20(AMO)%20et%20comp&#233;ten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Page3"/>
      <sheetName val="Matrice de conf"/>
      <sheetName val="Conclusion"/>
      <sheetName val="Listes déroulante"/>
    </sheetNames>
    <sheetDataSet>
      <sheetData sheetId="0" refreshError="1"/>
      <sheetData sheetId="1"/>
      <sheetData sheetId="2" refreshError="1"/>
      <sheetData sheetId="3" refreshError="1"/>
      <sheetData sheetId="4">
        <row r="4">
          <cell r="C4" t="str">
            <v>Oui</v>
          </cell>
        </row>
        <row r="5">
          <cell r="C5" t="str">
            <v>Non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Page3"/>
      <sheetName val="Sigles"/>
      <sheetName val="Arborescence"/>
    </sheetNames>
    <sheetDataSet>
      <sheetData sheetId="0"/>
      <sheetData sheetId="1"/>
      <sheetData sheetId="2">
        <row r="4">
          <cell r="G4" t="str">
            <v>ADO</v>
          </cell>
          <cell r="M4" t="str">
            <v>SID</v>
          </cell>
          <cell r="P4" t="str">
            <v>PRO</v>
          </cell>
        </row>
        <row r="5">
          <cell r="G5" t="str">
            <v>BAQ</v>
          </cell>
          <cell r="M5" t="str">
            <v>AMO</v>
          </cell>
        </row>
        <row r="6">
          <cell r="G6" t="str">
            <v>CDC</v>
          </cell>
          <cell r="M6" t="str">
            <v>AMO</v>
          </cell>
        </row>
        <row r="7">
          <cell r="G7" t="str">
            <v>COE</v>
          </cell>
          <cell r="M7" t="str">
            <v>AMO</v>
          </cell>
          <cell r="P7" t="str">
            <v>APP</v>
          </cell>
        </row>
        <row r="8">
          <cell r="G8" t="str">
            <v>COS</v>
          </cell>
          <cell r="M8" t="str">
            <v>AMO</v>
          </cell>
        </row>
        <row r="9">
          <cell r="G9" t="str">
            <v>CRA</v>
          </cell>
          <cell r="M9" t="str">
            <v>AMO</v>
          </cell>
        </row>
        <row r="10">
          <cell r="G10" t="str">
            <v>CRE</v>
          </cell>
          <cell r="M10" t="str">
            <v>MOE</v>
          </cell>
        </row>
        <row r="11">
          <cell r="G11" t="str">
            <v>CRQ</v>
          </cell>
          <cell r="M11" t="str">
            <v>ENT</v>
          </cell>
        </row>
        <row r="12">
          <cell r="G12" t="str">
            <v>CRR</v>
          </cell>
        </row>
        <row r="13">
          <cell r="G13" t="str">
            <v>CRV</v>
          </cell>
        </row>
        <row r="14">
          <cell r="G14" t="str">
            <v>DAP</v>
          </cell>
        </row>
        <row r="15">
          <cell r="G15" t="str">
            <v>DAQ</v>
          </cell>
        </row>
        <row r="16">
          <cell r="G16" t="str">
            <v>DCE</v>
          </cell>
        </row>
        <row r="17">
          <cell r="G17" t="str">
            <v>DCO</v>
          </cell>
        </row>
        <row r="18">
          <cell r="G18" t="str">
            <v>DCF</v>
          </cell>
        </row>
        <row r="19">
          <cell r="G19" t="str">
            <v>DDT</v>
          </cell>
        </row>
        <row r="20">
          <cell r="G20" t="str">
            <v>DES</v>
          </cell>
        </row>
        <row r="21">
          <cell r="G21" t="str">
            <v>DET</v>
          </cell>
        </row>
        <row r="22">
          <cell r="G22" t="str">
            <v>DEV</v>
          </cell>
        </row>
        <row r="23">
          <cell r="G23" t="str">
            <v>DIA</v>
          </cell>
        </row>
        <row r="24">
          <cell r="G24" t="str">
            <v>DON</v>
          </cell>
        </row>
        <row r="25">
          <cell r="G25" t="str">
            <v>DIC</v>
          </cell>
        </row>
        <row r="26">
          <cell r="G26" t="str">
            <v>DIT</v>
          </cell>
        </row>
        <row r="27">
          <cell r="G27" t="str">
            <v>DIU</v>
          </cell>
        </row>
        <row r="28">
          <cell r="G28" t="str">
            <v>DJD</v>
          </cell>
        </row>
        <row r="29">
          <cell r="G29" t="str">
            <v>DOE</v>
          </cell>
        </row>
        <row r="30">
          <cell r="G30" t="str">
            <v>DOS</v>
          </cell>
        </row>
        <row r="31">
          <cell r="G31" t="str">
            <v>DPS</v>
          </cell>
        </row>
        <row r="32">
          <cell r="G32" t="str">
            <v>DQR</v>
          </cell>
        </row>
        <row r="33">
          <cell r="G33" t="str">
            <v>DSI</v>
          </cell>
        </row>
        <row r="34">
          <cell r="G34" t="str">
            <v>DSN</v>
          </cell>
        </row>
        <row r="35">
          <cell r="G35" t="str">
            <v>DST</v>
          </cell>
        </row>
        <row r="36">
          <cell r="G36" t="str">
            <v>DSY</v>
          </cell>
        </row>
        <row r="37">
          <cell r="G37" t="str">
            <v>DTU</v>
          </cell>
        </row>
        <row r="38">
          <cell r="G38" t="str">
            <v>EIM</v>
          </cell>
        </row>
        <row r="39">
          <cell r="G39" t="str">
            <v>ERI</v>
          </cell>
        </row>
        <row r="40">
          <cell r="G40" t="str">
            <v>EST</v>
          </cell>
        </row>
        <row r="41">
          <cell r="G41" t="str">
            <v>FDD</v>
          </cell>
        </row>
        <row r="42">
          <cell r="G42" t="str">
            <v>FDE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Général 1"/>
      <sheetName val="RECAPITULATIF"/>
      <sheetName val="Détail entreprise"/>
      <sheetName val="Camping &quot;Pointe du médoc&quot;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udes DE DEE"/>
      <sheetName val="Admin"/>
      <sheetName val="Devis"/>
      <sheetName val="Obso"/>
      <sheetName val="Demandes visite"/>
      <sheetName val="RA"/>
      <sheetName val="Activité 18"/>
      <sheetName val="Activité (2019)"/>
      <sheetName val="PAMO et historique"/>
      <sheetName val="Visites effectuées"/>
      <sheetName val="Mise à jour DD, maquette"/>
      <sheetName val="H"/>
      <sheetName val="Evol modèles"/>
      <sheetName val="Vie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N4" t="str">
            <v>BATHANY</v>
          </cell>
        </row>
        <row r="5">
          <cell r="N5" t="str">
            <v>MAQUINGHEM</v>
          </cell>
        </row>
        <row r="6">
          <cell r="N6" t="str">
            <v>MAHE</v>
          </cell>
        </row>
        <row r="7">
          <cell r="N7" t="str">
            <v>FOUCAUT</v>
          </cell>
        </row>
        <row r="8">
          <cell r="N8" t="str">
            <v>GORON</v>
          </cell>
        </row>
        <row r="9">
          <cell r="N9" t="str">
            <v>HELARY</v>
          </cell>
        </row>
        <row r="10">
          <cell r="N10" t="str">
            <v>PINCON</v>
          </cell>
        </row>
        <row r="11">
          <cell r="N11" t="str">
            <v>DUGOT</v>
          </cell>
        </row>
        <row r="12">
          <cell r="N12" t="str">
            <v>LEMAIRE</v>
          </cell>
        </row>
        <row r="13">
          <cell r="N13" t="str">
            <v>GALHARET</v>
          </cell>
        </row>
        <row r="14">
          <cell r="N14" t="str">
            <v>PAMO</v>
          </cell>
        </row>
        <row r="15">
          <cell r="N15" t="str">
            <v>BOURMAUD</v>
          </cell>
        </row>
        <row r="16">
          <cell r="N16" t="str">
            <v>FIT</v>
          </cell>
        </row>
        <row r="17">
          <cell r="N17" t="str">
            <v>CRI</v>
          </cell>
        </row>
        <row r="18">
          <cell r="N18" t="str">
            <v>APSIDE</v>
          </cell>
        </row>
        <row r="19">
          <cell r="N19" t="str">
            <v>DTU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Page3"/>
      <sheetName val="Intervenants"/>
      <sheetName val="Compétences"/>
    </sheetNames>
    <sheetDataSet>
      <sheetData sheetId="0">
        <row r="2">
          <cell r="G2" t="str">
            <v>MOYENS COMPLEMENTAIRES DE SERVITUDE</v>
          </cell>
        </row>
        <row r="3">
          <cell r="G3" t="str">
            <v>Liste des intervenants (AMO) et compétences</v>
          </cell>
        </row>
      </sheetData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4"/>
  <sheetViews>
    <sheetView view="pageBreakPreview" zoomScale="85" zoomScaleNormal="100" zoomScaleSheetLayoutView="85" zoomScalePageLayoutView="70" workbookViewId="0">
      <selection activeCell="B23" sqref="B23:AA27"/>
    </sheetView>
  </sheetViews>
  <sheetFormatPr baseColWidth="10" defaultColWidth="11.42578125" defaultRowHeight="15.75" x14ac:dyDescent="0.25"/>
  <cols>
    <col min="1" max="8" width="3.28515625" style="4" customWidth="1"/>
    <col min="9" max="14" width="3.42578125" style="4" customWidth="1"/>
    <col min="15" max="29" width="3.28515625" style="4" customWidth="1"/>
    <col min="30" max="16384" width="11.42578125" style="4"/>
  </cols>
  <sheetData>
    <row r="1" spans="1:28" ht="21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3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13.15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t="25.15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31.5" customHeight="1" x14ac:dyDescent="0.15">
      <c r="A5" s="3"/>
      <c r="B5" s="3"/>
      <c r="C5" s="3"/>
      <c r="D5" s="3"/>
      <c r="E5" s="3"/>
      <c r="F5" s="3"/>
      <c r="G5" s="3"/>
      <c r="H5" s="3"/>
      <c r="I5" s="3"/>
      <c r="J5" s="51" t="s">
        <v>0</v>
      </c>
      <c r="K5" s="51"/>
      <c r="L5" s="51"/>
      <c r="M5" s="51"/>
      <c r="N5" s="51"/>
      <c r="O5" s="51"/>
      <c r="P5" s="51"/>
      <c r="Q5" s="51"/>
      <c r="R5" s="5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ht="9.75" customHeight="1" x14ac:dyDescent="0.15">
      <c r="A6" s="52" t="s">
        <v>1</v>
      </c>
      <c r="B6" s="52"/>
      <c r="C6" s="52"/>
      <c r="D6" s="52"/>
      <c r="E6" s="52"/>
      <c r="F6" s="52"/>
      <c r="G6" s="52"/>
      <c r="H6" s="52"/>
      <c r="I6" s="52"/>
      <c r="J6" s="52"/>
      <c r="K6" s="3"/>
      <c r="L6" s="3"/>
      <c r="M6" s="3"/>
      <c r="N6" s="3"/>
      <c r="O6" s="3"/>
      <c r="P6" s="3"/>
      <c r="Q6" s="52" t="s">
        <v>2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</row>
    <row r="7" spans="1:28" ht="21.75" customHeight="1" x14ac:dyDescent="0.15">
      <c r="A7" s="52"/>
      <c r="B7" s="52"/>
      <c r="C7" s="52"/>
      <c r="D7" s="52"/>
      <c r="E7" s="52"/>
      <c r="F7" s="52"/>
      <c r="G7" s="52"/>
      <c r="H7" s="52"/>
      <c r="I7" s="52"/>
      <c r="J7" s="52"/>
      <c r="K7" s="3"/>
      <c r="L7" s="3"/>
      <c r="M7" s="3"/>
      <c r="N7" s="3"/>
      <c r="O7" s="3"/>
      <c r="P7" s="3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</row>
    <row r="8" spans="1:28" ht="21.75" customHeight="1" x14ac:dyDescent="0.15">
      <c r="A8" s="52"/>
      <c r="B8" s="52"/>
      <c r="C8" s="52"/>
      <c r="D8" s="52"/>
      <c r="E8" s="52"/>
      <c r="F8" s="52"/>
      <c r="G8" s="52"/>
      <c r="H8" s="52"/>
      <c r="I8" s="52"/>
      <c r="J8" s="52"/>
      <c r="K8" s="3"/>
      <c r="L8" s="3"/>
      <c r="M8" s="3"/>
      <c r="N8" s="3"/>
      <c r="O8" s="3"/>
      <c r="P8" s="3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</row>
    <row r="9" spans="1:28" ht="9.75" customHeight="1" x14ac:dyDescent="0.15">
      <c r="A9" s="52"/>
      <c r="B9" s="52"/>
      <c r="C9" s="52"/>
      <c r="D9" s="52"/>
      <c r="E9" s="52"/>
      <c r="F9" s="52"/>
      <c r="G9" s="52"/>
      <c r="H9" s="52"/>
      <c r="I9" s="52"/>
      <c r="J9" s="52"/>
      <c r="K9" s="3"/>
      <c r="L9" s="3"/>
      <c r="M9" s="3"/>
      <c r="N9" s="3"/>
      <c r="O9" s="3"/>
      <c r="P9" s="3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</row>
    <row r="10" spans="1:28" ht="34.3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9.75" customHeight="1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36.6" customHeight="1" x14ac:dyDescent="0.15">
      <c r="A12" s="3"/>
      <c r="B12" s="3"/>
      <c r="C12" s="3"/>
      <c r="D12" s="3"/>
      <c r="E12" s="53" t="s">
        <v>3</v>
      </c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3"/>
      <c r="Z12" s="3"/>
      <c r="AA12" s="3"/>
      <c r="AB12" s="3"/>
    </row>
    <row r="13" spans="1:28" ht="9.75" customHeight="1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28" ht="13.5" customHeight="1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 ht="61.15" customHeight="1" x14ac:dyDescent="0.15">
      <c r="A15" s="3"/>
      <c r="B15" s="54" t="s">
        <v>4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6"/>
      <c r="AB15" s="3"/>
    </row>
    <row r="16" spans="1:28" ht="19.899999999999999" customHeight="1" x14ac:dyDescent="0.1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1:28" ht="19.899999999999999" customHeight="1" x14ac:dyDescent="0.1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28" ht="19.899999999999999" customHeight="1" x14ac:dyDescent="0.15">
      <c r="A18" s="3"/>
      <c r="B18" s="3"/>
      <c r="C18" s="3"/>
      <c r="D18" s="3"/>
      <c r="E18" s="3"/>
      <c r="F18" s="3"/>
      <c r="G18" s="3"/>
      <c r="H18" s="3"/>
      <c r="I18" s="3"/>
      <c r="J18" s="41" t="s">
        <v>5</v>
      </c>
      <c r="K18" s="41"/>
      <c r="L18" s="41"/>
      <c r="M18" s="41"/>
      <c r="N18" s="41"/>
      <c r="O18" s="41"/>
      <c r="P18" s="41"/>
      <c r="Q18" s="41"/>
      <c r="R18" s="41"/>
      <c r="S18" s="41"/>
      <c r="T18" s="3"/>
      <c r="U18" s="3"/>
      <c r="V18" s="3"/>
      <c r="W18" s="3"/>
      <c r="X18" s="3"/>
      <c r="Y18" s="3"/>
      <c r="Z18" s="3"/>
      <c r="AA18" s="3"/>
      <c r="AB18" s="3"/>
    </row>
    <row r="19" spans="1:28" ht="35.450000000000003" customHeight="1" x14ac:dyDescent="0.3">
      <c r="A19" s="3"/>
      <c r="B19" s="3"/>
      <c r="C19" s="3"/>
      <c r="D19" s="3"/>
      <c r="E19" s="38" t="s">
        <v>6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40"/>
      <c r="Y19" s="5"/>
      <c r="Z19" s="3"/>
      <c r="AA19" s="3"/>
      <c r="AB19" s="3"/>
    </row>
    <row r="20" spans="1:28" ht="11.25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28" ht="27.75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x14ac:dyDescent="0.15">
      <c r="A22" s="3"/>
      <c r="B22" s="3"/>
      <c r="C22" s="3"/>
      <c r="D22" s="3"/>
      <c r="E22" s="3"/>
      <c r="F22" s="3"/>
      <c r="G22" s="3"/>
      <c r="H22" s="3"/>
      <c r="I22" s="3"/>
      <c r="J22" s="41" t="s">
        <v>7</v>
      </c>
      <c r="K22" s="41"/>
      <c r="L22" s="41"/>
      <c r="M22" s="41"/>
      <c r="N22" s="41"/>
      <c r="O22" s="41"/>
      <c r="P22" s="41"/>
      <c r="Q22" s="41"/>
      <c r="R22" s="41"/>
      <c r="S22" s="41"/>
      <c r="T22" s="3"/>
      <c r="U22" s="3"/>
      <c r="V22" s="3"/>
      <c r="W22" s="3"/>
      <c r="X22" s="3"/>
      <c r="Y22" s="3"/>
      <c r="Z22" s="3"/>
      <c r="AA22" s="3"/>
      <c r="AB22" s="3"/>
    </row>
    <row r="23" spans="1:28" ht="21.75" customHeight="1" x14ac:dyDescent="0.15">
      <c r="A23" s="3"/>
      <c r="B23" s="42" t="s">
        <v>300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4"/>
      <c r="AB23" s="3"/>
    </row>
    <row r="24" spans="1:28" ht="21.75" customHeight="1" x14ac:dyDescent="0.15">
      <c r="A24" s="3"/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7"/>
      <c r="AB24" s="3"/>
    </row>
    <row r="25" spans="1:28" ht="24" customHeight="1" x14ac:dyDescent="0.15">
      <c r="A25" s="3"/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7"/>
      <c r="AB25" s="3"/>
    </row>
    <row r="26" spans="1:28" ht="15.6" customHeight="1" x14ac:dyDescent="0.15">
      <c r="A26" s="3"/>
      <c r="B26" s="45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7"/>
      <c r="AB26" s="3"/>
    </row>
    <row r="27" spans="1:28" ht="15.6" customHeight="1" x14ac:dyDescent="0.15">
      <c r="A27" s="3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50"/>
      <c r="AB27" s="3"/>
    </row>
    <row r="28" spans="1:28" ht="22.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ht="14.4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ht="14.4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ht="14.4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ht="20.2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s="6" customFormat="1" ht="14.4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ht="4.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s="7" customFormat="1" ht="11.2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s="7" customFormat="1" ht="14.2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ht="15.7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28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28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</row>
    <row r="41" spans="1:28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</row>
    <row r="42" spans="1:28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</row>
    <row r="43" spans="1:28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</row>
    <row r="44" spans="1:28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</row>
    <row r="45" spans="1:28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</row>
    <row r="46" spans="1:28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</row>
    <row r="47" spans="1:28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</row>
    <row r="48" spans="1:28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</row>
    <row r="49" spans="1:28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</row>
    <row r="50" spans="1:28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</row>
    <row r="51" spans="1:28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</row>
    <row r="52" spans="1:28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</row>
    <row r="53" spans="1:28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</row>
    <row r="54" spans="1:28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</row>
  </sheetData>
  <mergeCells count="9">
    <mergeCell ref="E19:X19"/>
    <mergeCell ref="J22:S22"/>
    <mergeCell ref="B23:AA27"/>
    <mergeCell ref="J5:R5"/>
    <mergeCell ref="A6:J9"/>
    <mergeCell ref="Q6:AB9"/>
    <mergeCell ref="E12:X12"/>
    <mergeCell ref="B15:AA15"/>
    <mergeCell ref="J18:S18"/>
  </mergeCells>
  <printOptions horizontalCentered="1"/>
  <pageMargins left="0.59055118110236227" right="0.59055118110236227" top="0.31496062992125984" bottom="0.31496062992125984" header="0.31496062992125984" footer="0.55118110236220474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50"/>
  <sheetViews>
    <sheetView tabSelected="1" workbookViewId="0">
      <selection activeCell="H20" sqref="H20"/>
    </sheetView>
  </sheetViews>
  <sheetFormatPr baseColWidth="10" defaultColWidth="11.5703125" defaultRowHeight="12.75" x14ac:dyDescent="0.25"/>
  <cols>
    <col min="1" max="1" width="3.7109375" style="2" customWidth="1"/>
    <col min="2" max="2" width="10.7109375" style="2" customWidth="1"/>
    <col min="3" max="3" width="72" style="2" bestFit="1" customWidth="1"/>
    <col min="4" max="7" width="15.7109375" style="1" customWidth="1"/>
    <col min="8" max="8" width="18.42578125" style="2" bestFit="1" customWidth="1"/>
    <col min="9" max="16384" width="11.5703125" style="2"/>
  </cols>
  <sheetData>
    <row r="1" spans="2:7" ht="13.5" thickBot="1" x14ac:dyDescent="0.3"/>
    <row r="2" spans="2:7" s="1" customFormat="1" ht="30" customHeight="1" thickBot="1" x14ac:dyDescent="0.3">
      <c r="B2" s="9" t="s">
        <v>8</v>
      </c>
      <c r="C2" s="10" t="s">
        <v>9</v>
      </c>
      <c r="D2" s="11" t="s">
        <v>10</v>
      </c>
      <c r="E2" s="10" t="s">
        <v>11</v>
      </c>
      <c r="F2" s="10" t="s">
        <v>12</v>
      </c>
      <c r="G2" s="12" t="s">
        <v>13</v>
      </c>
    </row>
    <row r="3" spans="2:7" s="13" customFormat="1" ht="15" customHeight="1" x14ac:dyDescent="0.2">
      <c r="B3" s="32" t="s">
        <v>14</v>
      </c>
      <c r="C3" s="15" t="s">
        <v>15</v>
      </c>
      <c r="D3" s="16"/>
      <c r="E3" s="16"/>
      <c r="F3" s="17"/>
      <c r="G3" s="19"/>
    </row>
    <row r="4" spans="2:7" s="13" customFormat="1" ht="15" customHeight="1" x14ac:dyDescent="0.2">
      <c r="B4" s="18"/>
      <c r="C4" s="15"/>
      <c r="D4" s="16"/>
      <c r="E4" s="16"/>
      <c r="F4" s="17"/>
      <c r="G4" s="19"/>
    </row>
    <row r="5" spans="2:7" s="13" customFormat="1" ht="15" customHeight="1" x14ac:dyDescent="0.2">
      <c r="B5" s="28" t="s">
        <v>16</v>
      </c>
      <c r="C5" s="15" t="s">
        <v>17</v>
      </c>
      <c r="D5" s="16"/>
      <c r="E5" s="16"/>
      <c r="F5" s="17"/>
      <c r="G5" s="19"/>
    </row>
    <row r="6" spans="2:7" s="13" customFormat="1" ht="15" customHeight="1" x14ac:dyDescent="0.2">
      <c r="B6" s="28" t="s">
        <v>18</v>
      </c>
      <c r="C6" s="15" t="s">
        <v>19</v>
      </c>
      <c r="D6" s="16"/>
      <c r="E6" s="16"/>
      <c r="F6" s="17"/>
      <c r="G6" s="19"/>
    </row>
    <row r="7" spans="2:7" s="13" customFormat="1" ht="15" customHeight="1" x14ac:dyDescent="0.2">
      <c r="B7" s="28" t="s">
        <v>20</v>
      </c>
      <c r="C7" s="15" t="s">
        <v>21</v>
      </c>
      <c r="D7" s="16"/>
      <c r="E7" s="16"/>
      <c r="F7" s="17"/>
      <c r="G7" s="19"/>
    </row>
    <row r="8" spans="2:7" s="13" customFormat="1" ht="15" customHeight="1" x14ac:dyDescent="0.2">
      <c r="B8" s="28" t="s">
        <v>22</v>
      </c>
      <c r="C8" s="15" t="s">
        <v>23</v>
      </c>
      <c r="D8" s="16"/>
      <c r="E8" s="16"/>
      <c r="F8" s="17"/>
      <c r="G8" s="19"/>
    </row>
    <row r="9" spans="2:7" s="13" customFormat="1" ht="15" customHeight="1" x14ac:dyDescent="0.2">
      <c r="B9" s="28" t="s">
        <v>24</v>
      </c>
      <c r="C9" s="15" t="s">
        <v>25</v>
      </c>
      <c r="D9" s="16"/>
      <c r="E9" s="16"/>
      <c r="F9" s="17"/>
      <c r="G9" s="19"/>
    </row>
    <row r="10" spans="2:7" s="13" customFormat="1" ht="15" customHeight="1" x14ac:dyDescent="0.2">
      <c r="B10" s="28" t="s">
        <v>26</v>
      </c>
      <c r="C10" s="15" t="s">
        <v>27</v>
      </c>
      <c r="D10" s="16"/>
      <c r="E10" s="16"/>
      <c r="F10" s="17"/>
      <c r="G10" s="19"/>
    </row>
    <row r="11" spans="2:7" s="13" customFormat="1" ht="15" customHeight="1" x14ac:dyDescent="0.2">
      <c r="B11" s="28" t="s">
        <v>28</v>
      </c>
      <c r="C11" s="15" t="s">
        <v>29</v>
      </c>
      <c r="D11" s="16"/>
      <c r="E11" s="16"/>
      <c r="F11" s="17"/>
      <c r="G11" s="19"/>
    </row>
    <row r="12" spans="2:7" s="13" customFormat="1" ht="15" customHeight="1" x14ac:dyDescent="0.2">
      <c r="B12" s="28" t="s">
        <v>30</v>
      </c>
      <c r="C12" s="15" t="s">
        <v>31</v>
      </c>
      <c r="D12" s="16"/>
      <c r="E12" s="16"/>
      <c r="F12" s="17"/>
      <c r="G12" s="19"/>
    </row>
    <row r="13" spans="2:7" s="13" customFormat="1" ht="15" customHeight="1" x14ac:dyDescent="0.2">
      <c r="B13" s="28" t="s">
        <v>32</v>
      </c>
      <c r="C13" s="15" t="s">
        <v>33</v>
      </c>
      <c r="D13" s="16"/>
      <c r="E13" s="16"/>
      <c r="F13" s="17"/>
      <c r="G13" s="19"/>
    </row>
    <row r="14" spans="2:7" s="13" customFormat="1" ht="15" customHeight="1" x14ac:dyDescent="0.2">
      <c r="B14" s="28" t="s">
        <v>34</v>
      </c>
      <c r="C14" s="15" t="s">
        <v>35</v>
      </c>
      <c r="D14" s="16"/>
      <c r="E14" s="16"/>
      <c r="F14" s="17"/>
      <c r="G14" s="19"/>
    </row>
    <row r="15" spans="2:7" s="13" customFormat="1" ht="15" customHeight="1" x14ac:dyDescent="0.2">
      <c r="B15" s="28" t="s">
        <v>36</v>
      </c>
      <c r="C15" s="15" t="s">
        <v>37</v>
      </c>
      <c r="D15" s="16"/>
      <c r="E15" s="16"/>
      <c r="F15" s="17"/>
      <c r="G15" s="19"/>
    </row>
    <row r="16" spans="2:7" s="13" customFormat="1" ht="15" customHeight="1" x14ac:dyDescent="0.2">
      <c r="B16" s="14"/>
      <c r="C16" s="15"/>
      <c r="D16" s="16"/>
      <c r="E16" s="16"/>
      <c r="F16" s="17"/>
      <c r="G16" s="19"/>
    </row>
    <row r="17" spans="2:7" s="13" customFormat="1" ht="15" customHeight="1" x14ac:dyDescent="0.2">
      <c r="B17" s="32" t="s">
        <v>38</v>
      </c>
      <c r="C17" s="15" t="s">
        <v>39</v>
      </c>
      <c r="D17" s="57" t="s">
        <v>40</v>
      </c>
      <c r="E17" s="58"/>
      <c r="F17" s="59"/>
      <c r="G17" s="20">
        <f>+G23+G24+G25+G37+G43+G44+G46+G55+G59+G64+G69+G71+G72+G73+G74+G85+G86+G87+G88</f>
        <v>0</v>
      </c>
    </row>
    <row r="18" spans="2:7" s="13" customFormat="1" ht="15" customHeight="1" x14ac:dyDescent="0.2">
      <c r="B18" s="18"/>
      <c r="C18" s="15"/>
      <c r="D18" s="16"/>
      <c r="E18" s="16"/>
      <c r="F18" s="17"/>
      <c r="G18" s="19"/>
    </row>
    <row r="19" spans="2:7" s="13" customFormat="1" ht="15" customHeight="1" x14ac:dyDescent="0.2">
      <c r="B19" s="28" t="s">
        <v>41</v>
      </c>
      <c r="C19" s="15" t="s">
        <v>42</v>
      </c>
      <c r="D19" s="29"/>
      <c r="E19" s="29"/>
      <c r="F19" s="30"/>
      <c r="G19" s="31"/>
    </row>
    <row r="20" spans="2:7" s="13" customFormat="1" ht="15" customHeight="1" x14ac:dyDescent="0.2">
      <c r="B20" s="14" t="s">
        <v>43</v>
      </c>
      <c r="C20" s="27" t="s">
        <v>44</v>
      </c>
      <c r="D20" s="16"/>
      <c r="E20" s="16"/>
      <c r="F20" s="17"/>
      <c r="G20" s="19"/>
    </row>
    <row r="21" spans="2:7" s="13" customFormat="1" ht="15" customHeight="1" x14ac:dyDescent="0.2">
      <c r="B21" s="14" t="s">
        <v>45</v>
      </c>
      <c r="C21" s="27" t="s">
        <v>46</v>
      </c>
      <c r="D21" s="16"/>
      <c r="E21" s="16"/>
      <c r="F21" s="17"/>
      <c r="G21" s="19"/>
    </row>
    <row r="22" spans="2:7" s="13" customFormat="1" ht="15" customHeight="1" x14ac:dyDescent="0.2">
      <c r="B22" s="14" t="s">
        <v>47</v>
      </c>
      <c r="C22" s="27" t="s">
        <v>48</v>
      </c>
      <c r="D22" s="16"/>
      <c r="E22" s="16"/>
      <c r="F22" s="17"/>
      <c r="G22" s="19"/>
    </row>
    <row r="23" spans="2:7" s="13" customFormat="1" ht="15" customHeight="1" x14ac:dyDescent="0.2">
      <c r="B23" s="14" t="s">
        <v>49</v>
      </c>
      <c r="C23" s="27" t="s">
        <v>50</v>
      </c>
      <c r="D23" s="25" t="s">
        <v>51</v>
      </c>
      <c r="E23" s="25"/>
      <c r="F23" s="26"/>
      <c r="G23" s="20">
        <f t="shared" ref="G23:G29" si="0">E23*F23</f>
        <v>0</v>
      </c>
    </row>
    <row r="24" spans="2:7" s="13" customFormat="1" ht="15" customHeight="1" x14ac:dyDescent="0.2">
      <c r="B24" s="14" t="s">
        <v>52</v>
      </c>
      <c r="C24" s="27" t="s">
        <v>53</v>
      </c>
      <c r="D24" s="25" t="s">
        <v>51</v>
      </c>
      <c r="E24" s="25"/>
      <c r="F24" s="26"/>
      <c r="G24" s="20">
        <f t="shared" si="0"/>
        <v>0</v>
      </c>
    </row>
    <row r="25" spans="2:7" s="13" customFormat="1" ht="15" customHeight="1" x14ac:dyDescent="0.2">
      <c r="B25" s="14" t="s">
        <v>54</v>
      </c>
      <c r="C25" s="27" t="s">
        <v>55</v>
      </c>
      <c r="D25" s="16"/>
      <c r="E25" s="16"/>
      <c r="F25" s="17"/>
      <c r="G25" s="19"/>
    </row>
    <row r="26" spans="2:7" s="13" customFormat="1" ht="15" customHeight="1" x14ac:dyDescent="0.2">
      <c r="B26" s="24" t="s">
        <v>56</v>
      </c>
      <c r="C26" s="33" t="s">
        <v>57</v>
      </c>
      <c r="D26" s="25"/>
      <c r="E26" s="25"/>
      <c r="F26" s="26"/>
      <c r="G26" s="20">
        <f t="shared" si="0"/>
        <v>0</v>
      </c>
    </row>
    <row r="27" spans="2:7" s="13" customFormat="1" ht="15" customHeight="1" x14ac:dyDescent="0.2">
      <c r="B27" s="24" t="s">
        <v>58</v>
      </c>
      <c r="C27" s="33" t="s">
        <v>59</v>
      </c>
      <c r="D27" s="16"/>
      <c r="E27" s="16"/>
      <c r="F27" s="17"/>
      <c r="G27" s="19"/>
    </row>
    <row r="28" spans="2:7" s="13" customFormat="1" ht="15" customHeight="1" x14ac:dyDescent="0.2">
      <c r="B28" s="24" t="s">
        <v>60</v>
      </c>
      <c r="C28" s="33" t="s">
        <v>61</v>
      </c>
      <c r="D28" s="25"/>
      <c r="E28" s="25"/>
      <c r="F28" s="26"/>
      <c r="G28" s="20">
        <f t="shared" si="0"/>
        <v>0</v>
      </c>
    </row>
    <row r="29" spans="2:7" s="13" customFormat="1" ht="15" customHeight="1" x14ac:dyDescent="0.2">
      <c r="B29" s="24" t="s">
        <v>62</v>
      </c>
      <c r="C29" s="33" t="s">
        <v>63</v>
      </c>
      <c r="D29" s="25"/>
      <c r="E29" s="25"/>
      <c r="F29" s="26"/>
      <c r="G29" s="20">
        <f t="shared" si="0"/>
        <v>0</v>
      </c>
    </row>
    <row r="30" spans="2:7" s="13" customFormat="1" ht="15" customHeight="1" x14ac:dyDescent="0.2">
      <c r="B30" s="24" t="s">
        <v>64</v>
      </c>
      <c r="C30" s="33" t="s">
        <v>65</v>
      </c>
      <c r="D30" s="16"/>
      <c r="E30" s="16"/>
      <c r="F30" s="17"/>
      <c r="G30" s="19"/>
    </row>
    <row r="31" spans="2:7" s="13" customFormat="1" ht="15" customHeight="1" x14ac:dyDescent="0.2">
      <c r="B31" s="28" t="s">
        <v>66</v>
      </c>
      <c r="C31" s="15" t="s">
        <v>67</v>
      </c>
      <c r="D31" s="29"/>
      <c r="E31" s="29"/>
      <c r="F31" s="30"/>
      <c r="G31" s="31"/>
    </row>
    <row r="32" spans="2:7" s="13" customFormat="1" ht="15" customHeight="1" x14ac:dyDescent="0.2">
      <c r="B32" s="14" t="s">
        <v>68</v>
      </c>
      <c r="C32" s="27" t="s">
        <v>69</v>
      </c>
      <c r="D32" s="16"/>
      <c r="E32" s="16"/>
      <c r="F32" s="17"/>
      <c r="G32" s="19"/>
    </row>
    <row r="33" spans="2:7" s="13" customFormat="1" ht="15" customHeight="1" x14ac:dyDescent="0.2">
      <c r="B33" s="14" t="s">
        <v>70</v>
      </c>
      <c r="C33" s="27" t="s">
        <v>71</v>
      </c>
      <c r="D33" s="16"/>
      <c r="E33" s="16"/>
      <c r="F33" s="17"/>
      <c r="G33" s="19"/>
    </row>
    <row r="34" spans="2:7" s="13" customFormat="1" ht="15" customHeight="1" x14ac:dyDescent="0.2">
      <c r="B34" s="14" t="s">
        <v>72</v>
      </c>
      <c r="C34" s="27" t="s">
        <v>73</v>
      </c>
      <c r="D34" s="16"/>
      <c r="E34" s="16"/>
      <c r="F34" s="17"/>
      <c r="G34" s="19"/>
    </row>
    <row r="35" spans="2:7" s="13" customFormat="1" ht="15" customHeight="1" x14ac:dyDescent="0.2">
      <c r="B35" s="14" t="s">
        <v>74</v>
      </c>
      <c r="C35" s="27" t="s">
        <v>75</v>
      </c>
      <c r="D35" s="16"/>
      <c r="E35" s="16"/>
      <c r="F35" s="17"/>
      <c r="G35" s="19"/>
    </row>
    <row r="36" spans="2:7" s="13" customFormat="1" ht="15" customHeight="1" x14ac:dyDescent="0.2">
      <c r="B36" s="14" t="s">
        <v>76</v>
      </c>
      <c r="C36" s="27" t="s">
        <v>77</v>
      </c>
      <c r="D36" s="16"/>
      <c r="E36" s="16"/>
      <c r="F36" s="17"/>
      <c r="G36" s="19"/>
    </row>
    <row r="37" spans="2:7" s="13" customFormat="1" ht="15" customHeight="1" x14ac:dyDescent="0.2">
      <c r="B37" s="14" t="s">
        <v>78</v>
      </c>
      <c r="C37" s="27" t="s">
        <v>79</v>
      </c>
      <c r="D37" s="25" t="s">
        <v>51</v>
      </c>
      <c r="E37" s="25"/>
      <c r="F37" s="26"/>
      <c r="G37" s="20">
        <f t="shared" ref="G37" si="1">E37*F37</f>
        <v>0</v>
      </c>
    </row>
    <row r="38" spans="2:7" s="13" customFormat="1" ht="15" customHeight="1" x14ac:dyDescent="0.2">
      <c r="B38" s="28" t="s">
        <v>80</v>
      </c>
      <c r="C38" s="15" t="s">
        <v>81</v>
      </c>
      <c r="D38" s="29"/>
      <c r="E38" s="29"/>
      <c r="F38" s="30"/>
      <c r="G38" s="31"/>
    </row>
    <row r="39" spans="2:7" s="13" customFormat="1" ht="15" customHeight="1" x14ac:dyDescent="0.2">
      <c r="B39" s="14" t="s">
        <v>82</v>
      </c>
      <c r="C39" s="27" t="s">
        <v>83</v>
      </c>
      <c r="D39" s="16"/>
      <c r="E39" s="16"/>
      <c r="F39" s="17"/>
      <c r="G39" s="19"/>
    </row>
    <row r="40" spans="2:7" s="13" customFormat="1" ht="15" customHeight="1" x14ac:dyDescent="0.2">
      <c r="B40" s="14" t="s">
        <v>84</v>
      </c>
      <c r="C40" s="27" t="s">
        <v>85</v>
      </c>
      <c r="D40" s="16"/>
      <c r="E40" s="16"/>
      <c r="F40" s="17"/>
      <c r="G40" s="19"/>
    </row>
    <row r="41" spans="2:7" s="13" customFormat="1" ht="15" customHeight="1" x14ac:dyDescent="0.2">
      <c r="B41" s="14" t="s">
        <v>86</v>
      </c>
      <c r="C41" s="27" t="s">
        <v>87</v>
      </c>
      <c r="D41" s="16"/>
      <c r="E41" s="16"/>
      <c r="F41" s="17"/>
      <c r="G41" s="19"/>
    </row>
    <row r="42" spans="2:7" s="13" customFormat="1" ht="15" customHeight="1" x14ac:dyDescent="0.2">
      <c r="B42" s="14" t="s">
        <v>88</v>
      </c>
      <c r="C42" s="27" t="s">
        <v>89</v>
      </c>
      <c r="D42" s="16"/>
      <c r="E42" s="16"/>
      <c r="F42" s="17"/>
      <c r="G42" s="19"/>
    </row>
    <row r="43" spans="2:7" s="13" customFormat="1" ht="15" customHeight="1" x14ac:dyDescent="0.2">
      <c r="B43" s="14" t="s">
        <v>90</v>
      </c>
      <c r="C43" s="27" t="s">
        <v>91</v>
      </c>
      <c r="D43" s="25" t="s">
        <v>51</v>
      </c>
      <c r="E43" s="25"/>
      <c r="F43" s="26"/>
      <c r="G43" s="20">
        <f t="shared" ref="G43:G44" si="2">E43*F43</f>
        <v>0</v>
      </c>
    </row>
    <row r="44" spans="2:7" s="13" customFormat="1" ht="15" customHeight="1" x14ac:dyDescent="0.2">
      <c r="B44" s="14" t="s">
        <v>92</v>
      </c>
      <c r="C44" s="27" t="s">
        <v>93</v>
      </c>
      <c r="D44" s="25" t="s">
        <v>51</v>
      </c>
      <c r="E44" s="25"/>
      <c r="F44" s="26"/>
      <c r="G44" s="20">
        <f t="shared" si="2"/>
        <v>0</v>
      </c>
    </row>
    <row r="45" spans="2:7" s="13" customFormat="1" ht="15" customHeight="1" x14ac:dyDescent="0.2">
      <c r="B45" s="14" t="s">
        <v>94</v>
      </c>
      <c r="C45" s="27" t="s">
        <v>95</v>
      </c>
      <c r="D45" s="16"/>
      <c r="E45" s="16"/>
      <c r="F45" s="17"/>
      <c r="G45" s="19"/>
    </row>
    <row r="46" spans="2:7" s="13" customFormat="1" ht="15" customHeight="1" x14ac:dyDescent="0.2">
      <c r="B46" s="14" t="s">
        <v>96</v>
      </c>
      <c r="C46" s="27" t="s">
        <v>97</v>
      </c>
      <c r="D46" s="25" t="s">
        <v>98</v>
      </c>
      <c r="E46" s="25"/>
      <c r="F46" s="26"/>
      <c r="G46" s="20">
        <f t="shared" ref="G46" si="3">E46*F46</f>
        <v>0</v>
      </c>
    </row>
    <row r="47" spans="2:7" s="13" customFormat="1" ht="15" customHeight="1" x14ac:dyDescent="0.2">
      <c r="B47" s="14" t="s">
        <v>99</v>
      </c>
      <c r="C47" s="27" t="s">
        <v>100</v>
      </c>
      <c r="D47" s="16"/>
      <c r="E47" s="16"/>
      <c r="F47" s="17"/>
      <c r="G47" s="19"/>
    </row>
    <row r="48" spans="2:7" s="13" customFormat="1" ht="15" customHeight="1" x14ac:dyDescent="0.2">
      <c r="B48" s="14" t="s">
        <v>101</v>
      </c>
      <c r="C48" s="27" t="s">
        <v>102</v>
      </c>
      <c r="D48" s="16"/>
      <c r="E48" s="16"/>
      <c r="F48" s="17"/>
      <c r="G48" s="19"/>
    </row>
    <row r="49" spans="2:7" s="13" customFormat="1" ht="15" customHeight="1" x14ac:dyDescent="0.2">
      <c r="B49" s="14" t="s">
        <v>103</v>
      </c>
      <c r="C49" s="27" t="s">
        <v>104</v>
      </c>
      <c r="D49" s="16"/>
      <c r="E49" s="16"/>
      <c r="F49" s="17"/>
      <c r="G49" s="19"/>
    </row>
    <row r="50" spans="2:7" s="13" customFormat="1" ht="15" customHeight="1" x14ac:dyDescent="0.2">
      <c r="B50" s="14" t="s">
        <v>105</v>
      </c>
      <c r="C50" s="27" t="s">
        <v>106</v>
      </c>
      <c r="D50" s="16"/>
      <c r="E50" s="16"/>
      <c r="F50" s="17"/>
      <c r="G50" s="19"/>
    </row>
    <row r="51" spans="2:7" s="13" customFormat="1" ht="15" customHeight="1" x14ac:dyDescent="0.2">
      <c r="B51" s="14" t="s">
        <v>107</v>
      </c>
      <c r="C51" s="27" t="s">
        <v>108</v>
      </c>
      <c r="D51" s="16"/>
      <c r="E51" s="16"/>
      <c r="F51" s="17"/>
      <c r="G51" s="19"/>
    </row>
    <row r="52" spans="2:7" s="13" customFormat="1" ht="15" customHeight="1" x14ac:dyDescent="0.2">
      <c r="B52" s="14" t="s">
        <v>109</v>
      </c>
      <c r="C52" s="27" t="s">
        <v>110</v>
      </c>
      <c r="D52" s="16"/>
      <c r="E52" s="16"/>
      <c r="F52" s="17"/>
      <c r="G52" s="19"/>
    </row>
    <row r="53" spans="2:7" s="13" customFormat="1" ht="15" customHeight="1" x14ac:dyDescent="0.2">
      <c r="B53" s="14" t="s">
        <v>111</v>
      </c>
      <c r="C53" s="27" t="s">
        <v>112</v>
      </c>
      <c r="D53" s="16"/>
      <c r="E53" s="16"/>
      <c r="F53" s="17"/>
      <c r="G53" s="19"/>
    </row>
    <row r="54" spans="2:7" s="13" customFormat="1" ht="15" customHeight="1" x14ac:dyDescent="0.2">
      <c r="B54" s="14" t="s">
        <v>113</v>
      </c>
      <c r="C54" s="27" t="s">
        <v>114</v>
      </c>
      <c r="D54" s="16"/>
      <c r="E54" s="16"/>
      <c r="F54" s="17"/>
      <c r="G54" s="19"/>
    </row>
    <row r="55" spans="2:7" s="13" customFormat="1" ht="15" customHeight="1" x14ac:dyDescent="0.2">
      <c r="B55" s="14" t="s">
        <v>115</v>
      </c>
      <c r="C55" s="27" t="s">
        <v>116</v>
      </c>
      <c r="D55" s="16"/>
      <c r="E55" s="16"/>
      <c r="F55" s="17"/>
      <c r="G55" s="19"/>
    </row>
    <row r="56" spans="2:7" s="13" customFormat="1" ht="15" customHeight="1" x14ac:dyDescent="0.2">
      <c r="B56" s="24" t="s">
        <v>117</v>
      </c>
      <c r="C56" s="33" t="s">
        <v>118</v>
      </c>
      <c r="D56" s="25"/>
      <c r="E56" s="25"/>
      <c r="F56" s="26"/>
      <c r="G56" s="20">
        <f t="shared" ref="G56:G59" si="4">E56*F56</f>
        <v>0</v>
      </c>
    </row>
    <row r="57" spans="2:7" s="13" customFormat="1" ht="15" customHeight="1" x14ac:dyDescent="0.2">
      <c r="B57" s="24" t="s">
        <v>119</v>
      </c>
      <c r="C57" s="33" t="s">
        <v>120</v>
      </c>
      <c r="D57" s="25"/>
      <c r="E57" s="25"/>
      <c r="F57" s="26"/>
      <c r="G57" s="20">
        <f t="shared" si="4"/>
        <v>0</v>
      </c>
    </row>
    <row r="58" spans="2:7" s="13" customFormat="1" ht="15" customHeight="1" x14ac:dyDescent="0.2">
      <c r="B58" s="14" t="s">
        <v>121</v>
      </c>
      <c r="C58" s="27" t="s">
        <v>122</v>
      </c>
      <c r="D58" s="16"/>
      <c r="E58" s="16"/>
      <c r="F58" s="17"/>
      <c r="G58" s="19"/>
    </row>
    <row r="59" spans="2:7" s="13" customFormat="1" ht="15" customHeight="1" x14ac:dyDescent="0.2">
      <c r="B59" s="14" t="s">
        <v>123</v>
      </c>
      <c r="C59" s="27" t="s">
        <v>124</v>
      </c>
      <c r="D59" s="25" t="s">
        <v>51</v>
      </c>
      <c r="E59" s="25"/>
      <c r="F59" s="26"/>
      <c r="G59" s="20">
        <f t="shared" si="4"/>
        <v>0</v>
      </c>
    </row>
    <row r="60" spans="2:7" s="13" customFormat="1" ht="15" customHeight="1" x14ac:dyDescent="0.2">
      <c r="B60" s="14" t="s">
        <v>125</v>
      </c>
      <c r="C60" s="27" t="s">
        <v>126</v>
      </c>
      <c r="D60" s="16"/>
      <c r="E60" s="16"/>
      <c r="F60" s="17"/>
      <c r="G60" s="19"/>
    </row>
    <row r="61" spans="2:7" s="13" customFormat="1" ht="15" customHeight="1" x14ac:dyDescent="0.2">
      <c r="B61" s="28" t="s">
        <v>127</v>
      </c>
      <c r="C61" s="15" t="s">
        <v>128</v>
      </c>
      <c r="D61" s="29"/>
      <c r="E61" s="29"/>
      <c r="F61" s="30"/>
      <c r="G61" s="31"/>
    </row>
    <row r="62" spans="2:7" s="13" customFormat="1" ht="15" customHeight="1" x14ac:dyDescent="0.2">
      <c r="B62" s="14" t="s">
        <v>129</v>
      </c>
      <c r="C62" s="27" t="s">
        <v>130</v>
      </c>
      <c r="D62" s="16"/>
      <c r="E62" s="16"/>
      <c r="F62" s="17"/>
      <c r="G62" s="19"/>
    </row>
    <row r="63" spans="2:7" s="13" customFormat="1" ht="15" customHeight="1" x14ac:dyDescent="0.2">
      <c r="B63" s="14" t="s">
        <v>131</v>
      </c>
      <c r="C63" s="27" t="s">
        <v>132</v>
      </c>
      <c r="D63" s="16"/>
      <c r="E63" s="16"/>
      <c r="F63" s="17"/>
      <c r="G63" s="19"/>
    </row>
    <row r="64" spans="2:7" s="13" customFormat="1" ht="15" customHeight="1" x14ac:dyDescent="0.2">
      <c r="B64" s="14" t="s">
        <v>133</v>
      </c>
      <c r="C64" s="27" t="s">
        <v>134</v>
      </c>
      <c r="D64" s="16"/>
      <c r="E64" s="16"/>
      <c r="F64" s="17"/>
      <c r="G64" s="19"/>
    </row>
    <row r="65" spans="2:7" s="13" customFormat="1" ht="15" customHeight="1" x14ac:dyDescent="0.2">
      <c r="B65" s="24" t="s">
        <v>135</v>
      </c>
      <c r="C65" s="33" t="s">
        <v>136</v>
      </c>
      <c r="D65" s="25"/>
      <c r="E65" s="25"/>
      <c r="F65" s="26"/>
      <c r="G65" s="20">
        <f t="shared" ref="G65:G67" si="5">E65*F65</f>
        <v>0</v>
      </c>
    </row>
    <row r="66" spans="2:7" s="13" customFormat="1" ht="15" customHeight="1" x14ac:dyDescent="0.2">
      <c r="B66" s="24" t="s">
        <v>137</v>
      </c>
      <c r="C66" s="33" t="s">
        <v>138</v>
      </c>
      <c r="D66" s="25"/>
      <c r="E66" s="25"/>
      <c r="F66" s="26"/>
      <c r="G66" s="20">
        <f t="shared" si="5"/>
        <v>0</v>
      </c>
    </row>
    <row r="67" spans="2:7" s="13" customFormat="1" ht="15" customHeight="1" x14ac:dyDescent="0.2">
      <c r="B67" s="24" t="s">
        <v>139</v>
      </c>
      <c r="C67" s="33" t="s">
        <v>140</v>
      </c>
      <c r="D67" s="25"/>
      <c r="E67" s="25"/>
      <c r="F67" s="26"/>
      <c r="G67" s="20">
        <f t="shared" si="5"/>
        <v>0</v>
      </c>
    </row>
    <row r="68" spans="2:7" s="13" customFormat="1" ht="15" customHeight="1" x14ac:dyDescent="0.2">
      <c r="B68" s="24" t="s">
        <v>141</v>
      </c>
      <c r="C68" s="33" t="s">
        <v>142</v>
      </c>
      <c r="D68" s="16"/>
      <c r="E68" s="16"/>
      <c r="F68" s="17"/>
      <c r="G68" s="19"/>
    </row>
    <row r="69" spans="2:7" s="13" customFormat="1" ht="15" customHeight="1" x14ac:dyDescent="0.2">
      <c r="B69" s="14" t="s">
        <v>143</v>
      </c>
      <c r="C69" s="27" t="s">
        <v>144</v>
      </c>
      <c r="D69" s="25" t="s">
        <v>51</v>
      </c>
      <c r="E69" s="25"/>
      <c r="F69" s="26"/>
      <c r="G69" s="20">
        <f t="shared" ref="G69:G88" si="6">E69*F69</f>
        <v>0</v>
      </c>
    </row>
    <row r="70" spans="2:7" s="13" customFormat="1" ht="15" customHeight="1" x14ac:dyDescent="0.2">
      <c r="B70" s="28" t="s">
        <v>145</v>
      </c>
      <c r="C70" s="15" t="s">
        <v>146</v>
      </c>
      <c r="D70" s="29"/>
      <c r="E70" s="29"/>
      <c r="F70" s="30"/>
      <c r="G70" s="31"/>
    </row>
    <row r="71" spans="2:7" s="13" customFormat="1" ht="15" customHeight="1" x14ac:dyDescent="0.2">
      <c r="B71" s="14" t="s">
        <v>147</v>
      </c>
      <c r="C71" s="27" t="s">
        <v>148</v>
      </c>
      <c r="D71" s="25" t="s">
        <v>51</v>
      </c>
      <c r="E71" s="25"/>
      <c r="F71" s="26"/>
      <c r="G71" s="20">
        <f t="shared" si="6"/>
        <v>0</v>
      </c>
    </row>
    <row r="72" spans="2:7" s="13" customFormat="1" ht="15" customHeight="1" x14ac:dyDescent="0.2">
      <c r="B72" s="14" t="s">
        <v>149</v>
      </c>
      <c r="C72" s="27" t="s">
        <v>150</v>
      </c>
      <c r="D72" s="25" t="s">
        <v>51</v>
      </c>
      <c r="E72" s="25"/>
      <c r="F72" s="26"/>
      <c r="G72" s="20">
        <f t="shared" si="6"/>
        <v>0</v>
      </c>
    </row>
    <row r="73" spans="2:7" s="13" customFormat="1" ht="15" customHeight="1" x14ac:dyDescent="0.2">
      <c r="B73" s="14" t="s">
        <v>151</v>
      </c>
      <c r="C73" s="27" t="s">
        <v>152</v>
      </c>
      <c r="D73" s="25" t="s">
        <v>51</v>
      </c>
      <c r="E73" s="25"/>
      <c r="F73" s="26"/>
      <c r="G73" s="20">
        <f t="shared" si="6"/>
        <v>0</v>
      </c>
    </row>
    <row r="74" spans="2:7" s="13" customFormat="1" ht="15" customHeight="1" x14ac:dyDescent="0.2">
      <c r="B74" s="14" t="s">
        <v>153</v>
      </c>
      <c r="C74" s="27" t="s">
        <v>154</v>
      </c>
      <c r="D74" s="16"/>
      <c r="E74" s="16"/>
      <c r="F74" s="17"/>
      <c r="G74" s="19"/>
    </row>
    <row r="75" spans="2:7" s="13" customFormat="1" ht="15" customHeight="1" x14ac:dyDescent="0.2">
      <c r="B75" s="24" t="s">
        <v>155</v>
      </c>
      <c r="C75" s="33" t="s">
        <v>156</v>
      </c>
      <c r="D75" s="16"/>
      <c r="E75" s="16"/>
      <c r="F75" s="17"/>
      <c r="G75" s="19"/>
    </row>
    <row r="76" spans="2:7" s="13" customFormat="1" ht="15" customHeight="1" x14ac:dyDescent="0.2">
      <c r="B76" s="24" t="s">
        <v>157</v>
      </c>
      <c r="C76" s="33" t="s">
        <v>158</v>
      </c>
      <c r="D76" s="25"/>
      <c r="E76" s="25"/>
      <c r="F76" s="26"/>
      <c r="G76" s="20">
        <f t="shared" si="6"/>
        <v>0</v>
      </c>
    </row>
    <row r="77" spans="2:7" s="13" customFormat="1" ht="15" customHeight="1" x14ac:dyDescent="0.2">
      <c r="B77" s="24" t="s">
        <v>159</v>
      </c>
      <c r="C77" s="33" t="s">
        <v>160</v>
      </c>
      <c r="D77" s="25"/>
      <c r="E77" s="25"/>
      <c r="F77" s="26"/>
      <c r="G77" s="20">
        <f t="shared" si="6"/>
        <v>0</v>
      </c>
    </row>
    <row r="78" spans="2:7" s="13" customFormat="1" ht="15" customHeight="1" x14ac:dyDescent="0.2">
      <c r="B78" s="24" t="s">
        <v>161</v>
      </c>
      <c r="C78" s="33" t="s">
        <v>162</v>
      </c>
      <c r="D78" s="25"/>
      <c r="E78" s="25"/>
      <c r="F78" s="26"/>
      <c r="G78" s="20">
        <f t="shared" si="6"/>
        <v>0</v>
      </c>
    </row>
    <row r="79" spans="2:7" s="13" customFormat="1" ht="15" customHeight="1" x14ac:dyDescent="0.2">
      <c r="B79" s="24" t="s">
        <v>163</v>
      </c>
      <c r="C79" s="33" t="s">
        <v>164</v>
      </c>
      <c r="D79" s="25"/>
      <c r="E79" s="25"/>
      <c r="F79" s="26"/>
      <c r="G79" s="20">
        <f t="shared" si="6"/>
        <v>0</v>
      </c>
    </row>
    <row r="80" spans="2:7" s="13" customFormat="1" ht="15" customHeight="1" x14ac:dyDescent="0.2">
      <c r="B80" s="24" t="s">
        <v>165</v>
      </c>
      <c r="C80" s="33" t="s">
        <v>166</v>
      </c>
      <c r="D80" s="25"/>
      <c r="E80" s="25"/>
      <c r="F80" s="26"/>
      <c r="G80" s="20">
        <f t="shared" si="6"/>
        <v>0</v>
      </c>
    </row>
    <row r="81" spans="2:7" s="13" customFormat="1" ht="15" customHeight="1" x14ac:dyDescent="0.2">
      <c r="B81" s="24" t="s">
        <v>167</v>
      </c>
      <c r="C81" s="33" t="s">
        <v>168</v>
      </c>
      <c r="D81" s="25"/>
      <c r="E81" s="25"/>
      <c r="F81" s="26"/>
      <c r="G81" s="20">
        <f t="shared" si="6"/>
        <v>0</v>
      </c>
    </row>
    <row r="82" spans="2:7" s="13" customFormat="1" ht="15" customHeight="1" x14ac:dyDescent="0.2">
      <c r="B82" s="24" t="s">
        <v>169</v>
      </c>
      <c r="C82" s="33" t="s">
        <v>170</v>
      </c>
      <c r="D82" s="25"/>
      <c r="E82" s="25"/>
      <c r="F82" s="26"/>
      <c r="G82" s="20">
        <f t="shared" si="6"/>
        <v>0</v>
      </c>
    </row>
    <row r="83" spans="2:7" s="13" customFormat="1" ht="15" customHeight="1" x14ac:dyDescent="0.2">
      <c r="B83" s="24" t="s">
        <v>171</v>
      </c>
      <c r="C83" s="33" t="s">
        <v>172</v>
      </c>
      <c r="D83" s="25"/>
      <c r="E83" s="25"/>
      <c r="F83" s="26"/>
      <c r="G83" s="20">
        <f t="shared" si="6"/>
        <v>0</v>
      </c>
    </row>
    <row r="84" spans="2:7" s="13" customFormat="1" ht="15" customHeight="1" x14ac:dyDescent="0.2">
      <c r="B84" s="24" t="s">
        <v>173</v>
      </c>
      <c r="C84" s="33" t="s">
        <v>174</v>
      </c>
      <c r="D84" s="25"/>
      <c r="E84" s="25"/>
      <c r="F84" s="26"/>
      <c r="G84" s="20">
        <f t="shared" si="6"/>
        <v>0</v>
      </c>
    </row>
    <row r="85" spans="2:7" s="13" customFormat="1" ht="15" customHeight="1" x14ac:dyDescent="0.2">
      <c r="B85" s="28" t="s">
        <v>175</v>
      </c>
      <c r="C85" s="15" t="s">
        <v>176</v>
      </c>
      <c r="D85" s="25" t="s">
        <v>51</v>
      </c>
      <c r="E85" s="25"/>
      <c r="F85" s="26"/>
      <c r="G85" s="20">
        <f t="shared" si="6"/>
        <v>0</v>
      </c>
    </row>
    <row r="86" spans="2:7" s="13" customFormat="1" ht="15" customHeight="1" x14ac:dyDescent="0.2">
      <c r="B86" s="28" t="s">
        <v>177</v>
      </c>
      <c r="C86" s="15" t="s">
        <v>178</v>
      </c>
      <c r="D86" s="25" t="s">
        <v>51</v>
      </c>
      <c r="E86" s="25"/>
      <c r="F86" s="26"/>
      <c r="G86" s="20">
        <f t="shared" si="6"/>
        <v>0</v>
      </c>
    </row>
    <row r="87" spans="2:7" s="13" customFormat="1" ht="15" customHeight="1" x14ac:dyDescent="0.2">
      <c r="B87" s="28" t="s">
        <v>179</v>
      </c>
      <c r="C87" s="15" t="s">
        <v>180</v>
      </c>
      <c r="D87" s="25" t="s">
        <v>51</v>
      </c>
      <c r="E87" s="25"/>
      <c r="F87" s="26"/>
      <c r="G87" s="20">
        <f t="shared" si="6"/>
        <v>0</v>
      </c>
    </row>
    <row r="88" spans="2:7" s="13" customFormat="1" ht="15" customHeight="1" x14ac:dyDescent="0.2">
      <c r="B88" s="28" t="s">
        <v>181</v>
      </c>
      <c r="C88" s="15" t="s">
        <v>182</v>
      </c>
      <c r="D88" s="25" t="s">
        <v>51</v>
      </c>
      <c r="E88" s="25"/>
      <c r="F88" s="26"/>
      <c r="G88" s="20">
        <f t="shared" si="6"/>
        <v>0</v>
      </c>
    </row>
    <row r="89" spans="2:7" s="13" customFormat="1" ht="15" customHeight="1" x14ac:dyDescent="0.2">
      <c r="B89" s="18"/>
      <c r="C89" s="15"/>
      <c r="D89" s="16"/>
      <c r="E89" s="16"/>
      <c r="F89" s="17"/>
      <c r="G89" s="19"/>
    </row>
    <row r="90" spans="2:7" s="13" customFormat="1" ht="15" customHeight="1" x14ac:dyDescent="0.2">
      <c r="B90" s="18" t="s">
        <v>183</v>
      </c>
      <c r="C90" s="15" t="s">
        <v>184</v>
      </c>
      <c r="D90" s="57" t="s">
        <v>185</v>
      </c>
      <c r="E90" s="58"/>
      <c r="F90" s="59"/>
      <c r="G90" s="23"/>
    </row>
    <row r="91" spans="2:7" s="13" customFormat="1" ht="15" customHeight="1" x14ac:dyDescent="0.2">
      <c r="B91" s="18"/>
      <c r="C91" s="15"/>
      <c r="D91" s="16"/>
      <c r="E91" s="16"/>
      <c r="F91" s="17"/>
      <c r="G91" s="19"/>
    </row>
    <row r="92" spans="2:7" s="13" customFormat="1" ht="15" customHeight="1" x14ac:dyDescent="0.2">
      <c r="B92" s="28" t="s">
        <v>186</v>
      </c>
      <c r="C92" s="15" t="s">
        <v>187</v>
      </c>
      <c r="D92" s="29"/>
      <c r="E92" s="29"/>
      <c r="F92" s="30"/>
      <c r="G92" s="31"/>
    </row>
    <row r="93" spans="2:7" s="13" customFormat="1" ht="15" customHeight="1" x14ac:dyDescent="0.2">
      <c r="B93" s="14" t="s">
        <v>188</v>
      </c>
      <c r="C93" s="27" t="s">
        <v>189</v>
      </c>
      <c r="D93" s="25"/>
      <c r="E93" s="25"/>
      <c r="F93" s="26"/>
      <c r="G93" s="20">
        <f t="shared" ref="G93:G101" si="7">E93*F93</f>
        <v>0</v>
      </c>
    </row>
    <row r="94" spans="2:7" s="13" customFormat="1" ht="15" customHeight="1" x14ac:dyDescent="0.2">
      <c r="B94" s="14" t="s">
        <v>190</v>
      </c>
      <c r="C94" s="27" t="s">
        <v>191</v>
      </c>
      <c r="D94" s="25"/>
      <c r="E94" s="25"/>
      <c r="F94" s="26"/>
      <c r="G94" s="20">
        <f t="shared" si="7"/>
        <v>0</v>
      </c>
    </row>
    <row r="95" spans="2:7" s="13" customFormat="1" ht="15" customHeight="1" x14ac:dyDescent="0.2">
      <c r="B95" s="14" t="s">
        <v>192</v>
      </c>
      <c r="C95" s="27" t="s">
        <v>193</v>
      </c>
      <c r="D95" s="16"/>
      <c r="E95" s="16"/>
      <c r="F95" s="17"/>
      <c r="G95" s="19"/>
    </row>
    <row r="96" spans="2:7" s="13" customFormat="1" ht="15" customHeight="1" x14ac:dyDescent="0.2">
      <c r="B96" s="24" t="s">
        <v>194</v>
      </c>
      <c r="C96" s="33" t="s">
        <v>195</v>
      </c>
      <c r="D96" s="25"/>
      <c r="E96" s="25"/>
      <c r="F96" s="26"/>
      <c r="G96" s="20">
        <f t="shared" si="7"/>
        <v>0</v>
      </c>
    </row>
    <row r="97" spans="2:7" s="13" customFormat="1" ht="15" customHeight="1" x14ac:dyDescent="0.2">
      <c r="B97" s="24" t="s">
        <v>196</v>
      </c>
      <c r="C97" s="33" t="s">
        <v>197</v>
      </c>
      <c r="D97" s="25"/>
      <c r="E97" s="25"/>
      <c r="F97" s="26"/>
      <c r="G97" s="20">
        <f t="shared" si="7"/>
        <v>0</v>
      </c>
    </row>
    <row r="98" spans="2:7" s="13" customFormat="1" ht="15" customHeight="1" x14ac:dyDescent="0.2">
      <c r="B98" s="14" t="s">
        <v>198</v>
      </c>
      <c r="C98" s="27" t="s">
        <v>199</v>
      </c>
      <c r="D98" s="25"/>
      <c r="E98" s="25"/>
      <c r="F98" s="26"/>
      <c r="G98" s="20">
        <f t="shared" si="7"/>
        <v>0</v>
      </c>
    </row>
    <row r="99" spans="2:7" s="13" customFormat="1" ht="15" customHeight="1" x14ac:dyDescent="0.2">
      <c r="B99" s="14" t="s">
        <v>200</v>
      </c>
      <c r="C99" s="27" t="s">
        <v>201</v>
      </c>
      <c r="D99" s="16"/>
      <c r="E99" s="16"/>
      <c r="F99" s="17"/>
      <c r="G99" s="19"/>
    </row>
    <row r="100" spans="2:7" s="13" customFormat="1" ht="15" customHeight="1" x14ac:dyDescent="0.2">
      <c r="B100" s="24" t="s">
        <v>202</v>
      </c>
      <c r="C100" s="33" t="s">
        <v>203</v>
      </c>
      <c r="D100" s="25"/>
      <c r="E100" s="25"/>
      <c r="F100" s="26"/>
      <c r="G100" s="20">
        <f t="shared" si="7"/>
        <v>0</v>
      </c>
    </row>
    <row r="101" spans="2:7" s="13" customFormat="1" ht="15" customHeight="1" x14ac:dyDescent="0.2">
      <c r="B101" s="24" t="s">
        <v>204</v>
      </c>
      <c r="C101" s="33" t="s">
        <v>205</v>
      </c>
      <c r="D101" s="25"/>
      <c r="E101" s="25"/>
      <c r="F101" s="26"/>
      <c r="G101" s="20">
        <f t="shared" si="7"/>
        <v>0</v>
      </c>
    </row>
    <row r="102" spans="2:7" s="13" customFormat="1" ht="15" customHeight="1" x14ac:dyDescent="0.2">
      <c r="B102" s="28" t="s">
        <v>206</v>
      </c>
      <c r="C102" s="15" t="s">
        <v>207</v>
      </c>
      <c r="D102" s="29"/>
      <c r="E102" s="29"/>
      <c r="F102" s="30"/>
      <c r="G102" s="31"/>
    </row>
    <row r="103" spans="2:7" s="13" customFormat="1" ht="15" customHeight="1" x14ac:dyDescent="0.2">
      <c r="B103" s="14" t="s">
        <v>208</v>
      </c>
      <c r="C103" s="27" t="s">
        <v>209</v>
      </c>
      <c r="D103" s="16"/>
      <c r="E103" s="16"/>
      <c r="F103" s="17"/>
      <c r="G103" s="19"/>
    </row>
    <row r="104" spans="2:7" s="13" customFormat="1" ht="15" customHeight="1" x14ac:dyDescent="0.2">
      <c r="B104" s="14" t="s">
        <v>210</v>
      </c>
      <c r="C104" s="27" t="s">
        <v>211</v>
      </c>
      <c r="D104" s="16"/>
      <c r="E104" s="16"/>
      <c r="F104" s="17"/>
      <c r="G104" s="19"/>
    </row>
    <row r="105" spans="2:7" s="13" customFormat="1" ht="15" customHeight="1" x14ac:dyDescent="0.2">
      <c r="B105" s="24" t="s">
        <v>212</v>
      </c>
      <c r="C105" s="33" t="s">
        <v>213</v>
      </c>
      <c r="D105" s="16"/>
      <c r="E105" s="16"/>
      <c r="F105" s="17"/>
      <c r="G105" s="19"/>
    </row>
    <row r="106" spans="2:7" s="13" customFormat="1" ht="15" customHeight="1" x14ac:dyDescent="0.2">
      <c r="B106" s="24" t="s">
        <v>214</v>
      </c>
      <c r="C106" s="33" t="s">
        <v>215</v>
      </c>
      <c r="D106" s="25"/>
      <c r="E106" s="25"/>
      <c r="F106" s="26"/>
      <c r="G106" s="20">
        <f t="shared" ref="G106:G107" si="8">E106*F106</f>
        <v>0</v>
      </c>
    </row>
    <row r="107" spans="2:7" s="13" customFormat="1" ht="15" customHeight="1" x14ac:dyDescent="0.2">
      <c r="B107" s="24" t="s">
        <v>216</v>
      </c>
      <c r="C107" s="33" t="s">
        <v>217</v>
      </c>
      <c r="D107" s="25"/>
      <c r="E107" s="25"/>
      <c r="F107" s="26"/>
      <c r="G107" s="20">
        <f t="shared" si="8"/>
        <v>0</v>
      </c>
    </row>
    <row r="108" spans="2:7" s="13" customFormat="1" ht="15" customHeight="1" x14ac:dyDescent="0.2">
      <c r="B108" s="14" t="s">
        <v>218</v>
      </c>
      <c r="C108" s="27" t="s">
        <v>219</v>
      </c>
      <c r="D108" s="16"/>
      <c r="E108" s="16"/>
      <c r="F108" s="17"/>
      <c r="G108" s="19"/>
    </row>
    <row r="109" spans="2:7" s="13" customFormat="1" ht="15" customHeight="1" x14ac:dyDescent="0.2">
      <c r="B109" s="24" t="s">
        <v>220</v>
      </c>
      <c r="C109" s="33" t="s">
        <v>221</v>
      </c>
      <c r="D109" s="25"/>
      <c r="E109" s="25"/>
      <c r="F109" s="26"/>
      <c r="G109" s="20">
        <f t="shared" ref="G109:G115" si="9">E109*F109</f>
        <v>0</v>
      </c>
    </row>
    <row r="110" spans="2:7" s="13" customFormat="1" ht="15" customHeight="1" x14ac:dyDescent="0.2">
      <c r="B110" s="24" t="s">
        <v>222</v>
      </c>
      <c r="C110" s="33" t="s">
        <v>223</v>
      </c>
      <c r="D110" s="25"/>
      <c r="E110" s="25"/>
      <c r="F110" s="26"/>
      <c r="G110" s="20">
        <f t="shared" si="9"/>
        <v>0</v>
      </c>
    </row>
    <row r="111" spans="2:7" s="13" customFormat="1" ht="15" customHeight="1" x14ac:dyDescent="0.2">
      <c r="B111" s="24" t="s">
        <v>224</v>
      </c>
      <c r="C111" s="33" t="s">
        <v>225</v>
      </c>
      <c r="D111" s="25"/>
      <c r="E111" s="25"/>
      <c r="F111" s="26"/>
      <c r="G111" s="20">
        <f t="shared" si="9"/>
        <v>0</v>
      </c>
    </row>
    <row r="112" spans="2:7" s="13" customFormat="1" ht="15" customHeight="1" x14ac:dyDescent="0.2">
      <c r="B112" s="24" t="s">
        <v>226</v>
      </c>
      <c r="C112" s="33" t="s">
        <v>227</v>
      </c>
      <c r="D112" s="25"/>
      <c r="E112" s="25"/>
      <c r="F112" s="26"/>
      <c r="G112" s="20">
        <f t="shared" si="9"/>
        <v>0</v>
      </c>
    </row>
    <row r="113" spans="2:7" s="13" customFormat="1" ht="15" customHeight="1" x14ac:dyDescent="0.2">
      <c r="B113" s="24" t="s">
        <v>228</v>
      </c>
      <c r="C113" s="33" t="s">
        <v>229</v>
      </c>
      <c r="D113" s="25"/>
      <c r="E113" s="25"/>
      <c r="F113" s="26"/>
      <c r="G113" s="20">
        <f t="shared" si="9"/>
        <v>0</v>
      </c>
    </row>
    <row r="114" spans="2:7" s="13" customFormat="1" ht="15" customHeight="1" x14ac:dyDescent="0.2">
      <c r="B114" s="24" t="s">
        <v>230</v>
      </c>
      <c r="C114" s="33" t="s">
        <v>231</v>
      </c>
      <c r="D114" s="25"/>
      <c r="E114" s="25"/>
      <c r="F114" s="26"/>
      <c r="G114" s="20">
        <f t="shared" si="9"/>
        <v>0</v>
      </c>
    </row>
    <row r="115" spans="2:7" s="13" customFormat="1" ht="15" customHeight="1" x14ac:dyDescent="0.2">
      <c r="B115" s="24" t="s">
        <v>232</v>
      </c>
      <c r="C115" s="33" t="s">
        <v>233</v>
      </c>
      <c r="D115" s="25"/>
      <c r="E115" s="25"/>
      <c r="F115" s="26"/>
      <c r="G115" s="20">
        <f t="shared" si="9"/>
        <v>0</v>
      </c>
    </row>
    <row r="116" spans="2:7" s="13" customFormat="1" ht="15" customHeight="1" x14ac:dyDescent="0.2">
      <c r="B116" s="14" t="s">
        <v>234</v>
      </c>
      <c r="C116" s="27" t="s">
        <v>235</v>
      </c>
      <c r="D116" s="16"/>
      <c r="E116" s="16"/>
      <c r="F116" s="17"/>
      <c r="G116" s="19"/>
    </row>
    <row r="117" spans="2:7" s="13" customFormat="1" ht="15" customHeight="1" x14ac:dyDescent="0.2">
      <c r="B117" s="24" t="s">
        <v>236</v>
      </c>
      <c r="C117" s="33" t="s">
        <v>237</v>
      </c>
      <c r="D117" s="25"/>
      <c r="E117" s="25"/>
      <c r="F117" s="26"/>
      <c r="G117" s="20">
        <f t="shared" ref="G117:G118" si="10">E117*F117</f>
        <v>0</v>
      </c>
    </row>
    <row r="118" spans="2:7" s="13" customFormat="1" ht="15" customHeight="1" x14ac:dyDescent="0.2">
      <c r="B118" s="24" t="s">
        <v>238</v>
      </c>
      <c r="C118" s="33" t="s">
        <v>239</v>
      </c>
      <c r="D118" s="25"/>
      <c r="E118" s="25"/>
      <c r="F118" s="26"/>
      <c r="G118" s="20">
        <f t="shared" si="10"/>
        <v>0</v>
      </c>
    </row>
    <row r="119" spans="2:7" s="13" customFormat="1" ht="15" customHeight="1" x14ac:dyDescent="0.2">
      <c r="B119" s="14" t="s">
        <v>240</v>
      </c>
      <c r="C119" s="27" t="s">
        <v>241</v>
      </c>
      <c r="D119" s="16"/>
      <c r="E119" s="16"/>
      <c r="F119" s="17"/>
      <c r="G119" s="19"/>
    </row>
    <row r="120" spans="2:7" s="13" customFormat="1" ht="15" customHeight="1" x14ac:dyDescent="0.2">
      <c r="B120" s="24" t="s">
        <v>242</v>
      </c>
      <c r="C120" s="33" t="s">
        <v>243</v>
      </c>
      <c r="E120" s="25"/>
      <c r="F120" s="26"/>
      <c r="G120" s="20">
        <f t="shared" ref="G120:G128" si="11">E120*F120</f>
        <v>0</v>
      </c>
    </row>
    <row r="121" spans="2:7" s="13" customFormat="1" ht="15" customHeight="1" x14ac:dyDescent="0.2">
      <c r="B121" s="24" t="s">
        <v>244</v>
      </c>
      <c r="C121" s="33" t="s">
        <v>245</v>
      </c>
      <c r="D121" s="25"/>
      <c r="E121" s="25"/>
      <c r="F121" s="26"/>
      <c r="G121" s="20">
        <f t="shared" si="11"/>
        <v>0</v>
      </c>
    </row>
    <row r="122" spans="2:7" s="13" customFormat="1" ht="15" customHeight="1" x14ac:dyDescent="0.2">
      <c r="B122" s="24" t="s">
        <v>246</v>
      </c>
      <c r="C122" s="33" t="s">
        <v>247</v>
      </c>
      <c r="D122" s="25"/>
      <c r="E122" s="25"/>
      <c r="F122" s="26"/>
      <c r="G122" s="20">
        <f t="shared" si="11"/>
        <v>0</v>
      </c>
    </row>
    <row r="123" spans="2:7" s="13" customFormat="1" ht="15" customHeight="1" x14ac:dyDescent="0.2">
      <c r="B123" s="24" t="s">
        <v>248</v>
      </c>
      <c r="C123" s="33" t="s">
        <v>249</v>
      </c>
      <c r="D123" s="25"/>
      <c r="E123" s="25"/>
      <c r="F123" s="26"/>
      <c r="G123" s="20">
        <f t="shared" si="11"/>
        <v>0</v>
      </c>
    </row>
    <row r="124" spans="2:7" s="13" customFormat="1" ht="15" customHeight="1" x14ac:dyDescent="0.2">
      <c r="B124" s="24" t="s">
        <v>250</v>
      </c>
      <c r="C124" s="33" t="s">
        <v>251</v>
      </c>
      <c r="D124" s="25"/>
      <c r="E124" s="25"/>
      <c r="F124" s="26"/>
      <c r="G124" s="20">
        <f t="shared" si="11"/>
        <v>0</v>
      </c>
    </row>
    <row r="125" spans="2:7" s="13" customFormat="1" ht="15" customHeight="1" x14ac:dyDescent="0.2">
      <c r="B125" s="24" t="s">
        <v>252</v>
      </c>
      <c r="C125" s="33" t="s">
        <v>253</v>
      </c>
      <c r="D125" s="25"/>
      <c r="E125" s="25"/>
      <c r="F125" s="26"/>
      <c r="G125" s="20">
        <f t="shared" si="11"/>
        <v>0</v>
      </c>
    </row>
    <row r="126" spans="2:7" s="13" customFormat="1" ht="15" customHeight="1" x14ac:dyDescent="0.2">
      <c r="B126" s="24" t="s">
        <v>254</v>
      </c>
      <c r="C126" s="33" t="s">
        <v>255</v>
      </c>
      <c r="D126" s="25"/>
      <c r="E126" s="25"/>
      <c r="F126" s="26"/>
      <c r="G126" s="20">
        <f t="shared" si="11"/>
        <v>0</v>
      </c>
    </row>
    <row r="127" spans="2:7" s="13" customFormat="1" ht="15" customHeight="1" x14ac:dyDescent="0.2">
      <c r="B127" s="24" t="s">
        <v>256</v>
      </c>
      <c r="C127" s="33" t="s">
        <v>257</v>
      </c>
      <c r="D127" s="25"/>
      <c r="E127" s="25"/>
      <c r="F127" s="26"/>
      <c r="G127" s="20">
        <f t="shared" si="11"/>
        <v>0</v>
      </c>
    </row>
    <row r="128" spans="2:7" s="13" customFormat="1" ht="15" customHeight="1" x14ac:dyDescent="0.2">
      <c r="B128" s="24" t="s">
        <v>258</v>
      </c>
      <c r="C128" s="33" t="s">
        <v>259</v>
      </c>
      <c r="D128" s="25"/>
      <c r="E128" s="25"/>
      <c r="F128" s="26"/>
      <c r="G128" s="20">
        <f t="shared" si="11"/>
        <v>0</v>
      </c>
    </row>
    <row r="129" spans="2:7" s="13" customFormat="1" ht="15" customHeight="1" x14ac:dyDescent="0.2">
      <c r="B129" s="14" t="s">
        <v>260</v>
      </c>
      <c r="C129" s="27" t="s">
        <v>261</v>
      </c>
      <c r="D129" s="16"/>
      <c r="E129" s="16"/>
      <c r="F129" s="17"/>
      <c r="G129" s="19"/>
    </row>
    <row r="130" spans="2:7" s="13" customFormat="1" ht="15" customHeight="1" x14ac:dyDescent="0.2">
      <c r="B130" s="24" t="s">
        <v>262</v>
      </c>
      <c r="C130" s="33" t="s">
        <v>263</v>
      </c>
      <c r="D130" s="25"/>
      <c r="E130" s="25"/>
      <c r="F130" s="26"/>
      <c r="G130" s="20">
        <f t="shared" ref="G130:G133" si="12">E130*F130</f>
        <v>0</v>
      </c>
    </row>
    <row r="131" spans="2:7" s="13" customFormat="1" ht="15" customHeight="1" x14ac:dyDescent="0.2">
      <c r="B131" s="24" t="s">
        <v>264</v>
      </c>
      <c r="C131" s="33" t="s">
        <v>265</v>
      </c>
      <c r="D131" s="25"/>
      <c r="E131" s="25"/>
      <c r="F131" s="26"/>
      <c r="G131" s="20">
        <f t="shared" si="12"/>
        <v>0</v>
      </c>
    </row>
    <row r="132" spans="2:7" s="13" customFormat="1" ht="15" customHeight="1" x14ac:dyDescent="0.2">
      <c r="B132" s="24" t="s">
        <v>266</v>
      </c>
      <c r="C132" s="33" t="s">
        <v>267</v>
      </c>
      <c r="D132" s="25"/>
      <c r="E132" s="25"/>
      <c r="F132" s="26"/>
      <c r="G132" s="20">
        <f t="shared" si="12"/>
        <v>0</v>
      </c>
    </row>
    <row r="133" spans="2:7" s="13" customFormat="1" ht="15" customHeight="1" x14ac:dyDescent="0.2">
      <c r="B133" s="24" t="s">
        <v>268</v>
      </c>
      <c r="C133" s="33" t="s">
        <v>269</v>
      </c>
      <c r="D133" s="25"/>
      <c r="E133" s="25"/>
      <c r="F133" s="26"/>
      <c r="G133" s="20">
        <f t="shared" si="12"/>
        <v>0</v>
      </c>
    </row>
    <row r="134" spans="2:7" s="13" customFormat="1" ht="15" customHeight="1" x14ac:dyDescent="0.2">
      <c r="B134" s="14" t="s">
        <v>270</v>
      </c>
      <c r="C134" s="27" t="s">
        <v>271</v>
      </c>
      <c r="D134" s="16"/>
      <c r="E134" s="16"/>
      <c r="F134" s="17"/>
      <c r="G134" s="19"/>
    </row>
    <row r="135" spans="2:7" s="13" customFormat="1" ht="15" customHeight="1" x14ac:dyDescent="0.2">
      <c r="B135" s="24" t="s">
        <v>272</v>
      </c>
      <c r="C135" s="33" t="s">
        <v>273</v>
      </c>
      <c r="D135" s="25"/>
      <c r="E135" s="25"/>
      <c r="F135" s="26"/>
      <c r="G135" s="20">
        <f t="shared" ref="G135:G137" si="13">E135*F135</f>
        <v>0</v>
      </c>
    </row>
    <row r="136" spans="2:7" s="13" customFormat="1" ht="15" customHeight="1" x14ac:dyDescent="0.2">
      <c r="B136" s="24" t="s">
        <v>274</v>
      </c>
      <c r="C136" s="33" t="s">
        <v>275</v>
      </c>
      <c r="D136" s="25"/>
      <c r="E136" s="25"/>
      <c r="F136" s="26"/>
      <c r="G136" s="20">
        <f t="shared" si="13"/>
        <v>0</v>
      </c>
    </row>
    <row r="137" spans="2:7" s="13" customFormat="1" ht="15" customHeight="1" x14ac:dyDescent="0.2">
      <c r="B137" s="24" t="s">
        <v>276</v>
      </c>
      <c r="C137" s="33" t="s">
        <v>239</v>
      </c>
      <c r="D137" s="25"/>
      <c r="E137" s="25"/>
      <c r="F137" s="26"/>
      <c r="G137" s="20">
        <f t="shared" si="13"/>
        <v>0</v>
      </c>
    </row>
    <row r="138" spans="2:7" s="13" customFormat="1" ht="15" customHeight="1" x14ac:dyDescent="0.2">
      <c r="B138" s="14" t="s">
        <v>277</v>
      </c>
      <c r="C138" s="27" t="s">
        <v>278</v>
      </c>
      <c r="D138" s="16"/>
      <c r="E138" s="16"/>
      <c r="F138" s="17"/>
      <c r="G138" s="19"/>
    </row>
    <row r="139" spans="2:7" s="13" customFormat="1" ht="15" customHeight="1" x14ac:dyDescent="0.2">
      <c r="B139" s="24" t="s">
        <v>279</v>
      </c>
      <c r="C139" s="33" t="s">
        <v>25</v>
      </c>
      <c r="D139" s="25"/>
      <c r="E139" s="25"/>
      <c r="F139" s="26"/>
      <c r="G139" s="20">
        <f t="shared" ref="G139:G140" si="14">E139*F139</f>
        <v>0</v>
      </c>
    </row>
    <row r="140" spans="2:7" s="13" customFormat="1" ht="15" customHeight="1" x14ac:dyDescent="0.2">
      <c r="B140" s="24" t="s">
        <v>280</v>
      </c>
      <c r="C140" s="33" t="s">
        <v>281</v>
      </c>
      <c r="D140" s="25"/>
      <c r="E140" s="25"/>
      <c r="F140" s="26"/>
      <c r="G140" s="20">
        <f t="shared" si="14"/>
        <v>0</v>
      </c>
    </row>
    <row r="141" spans="2:7" s="13" customFormat="1" ht="15" customHeight="1" x14ac:dyDescent="0.2">
      <c r="B141" s="14" t="s">
        <v>282</v>
      </c>
      <c r="C141" s="27" t="s">
        <v>283</v>
      </c>
      <c r="D141" s="16"/>
      <c r="E141" s="16"/>
      <c r="F141" s="17"/>
      <c r="G141" s="19"/>
    </row>
    <row r="142" spans="2:7" s="13" customFormat="1" ht="15" customHeight="1" x14ac:dyDescent="0.2">
      <c r="B142" s="24" t="s">
        <v>284</v>
      </c>
      <c r="C142" s="33" t="s">
        <v>285</v>
      </c>
      <c r="D142" s="25"/>
      <c r="E142" s="25"/>
      <c r="F142" s="26"/>
      <c r="G142" s="20">
        <f t="shared" ref="G142:G149" si="15">E142*F142</f>
        <v>0</v>
      </c>
    </row>
    <row r="143" spans="2:7" s="13" customFormat="1" ht="15" customHeight="1" x14ac:dyDescent="0.2">
      <c r="B143" s="24" t="s">
        <v>286</v>
      </c>
      <c r="C143" s="33" t="s">
        <v>287</v>
      </c>
      <c r="D143" s="25"/>
      <c r="E143" s="25"/>
      <c r="F143" s="26"/>
      <c r="G143" s="20">
        <f t="shared" si="15"/>
        <v>0</v>
      </c>
    </row>
    <row r="144" spans="2:7" s="13" customFormat="1" ht="15" customHeight="1" x14ac:dyDescent="0.2">
      <c r="B144" s="24" t="s">
        <v>288</v>
      </c>
      <c r="C144" s="33" t="s">
        <v>289</v>
      </c>
      <c r="D144" s="25"/>
      <c r="E144" s="25"/>
      <c r="F144" s="26"/>
      <c r="G144" s="20">
        <f t="shared" si="15"/>
        <v>0</v>
      </c>
    </row>
    <row r="145" spans="2:7" s="13" customFormat="1" ht="15" customHeight="1" x14ac:dyDescent="0.2">
      <c r="B145" s="24" t="s">
        <v>290</v>
      </c>
      <c r="C145" s="33" t="s">
        <v>291</v>
      </c>
      <c r="D145" s="25"/>
      <c r="E145" s="25"/>
      <c r="F145" s="26"/>
      <c r="G145" s="20">
        <f t="shared" si="15"/>
        <v>0</v>
      </c>
    </row>
    <row r="146" spans="2:7" s="13" customFormat="1" ht="15" customHeight="1" x14ac:dyDescent="0.2">
      <c r="B146" s="24" t="s">
        <v>292</v>
      </c>
      <c r="C146" s="33" t="s">
        <v>293</v>
      </c>
      <c r="D146" s="25"/>
      <c r="E146" s="25"/>
      <c r="F146" s="26"/>
      <c r="G146" s="20">
        <f t="shared" si="15"/>
        <v>0</v>
      </c>
    </row>
    <row r="147" spans="2:7" s="13" customFormat="1" ht="15" customHeight="1" x14ac:dyDescent="0.2">
      <c r="B147" s="24" t="s">
        <v>294</v>
      </c>
      <c r="C147" s="33" t="s">
        <v>295</v>
      </c>
      <c r="D147" s="25"/>
      <c r="E147" s="25"/>
      <c r="F147" s="26"/>
      <c r="G147" s="20">
        <f t="shared" si="15"/>
        <v>0</v>
      </c>
    </row>
    <row r="148" spans="2:7" s="13" customFormat="1" ht="15" customHeight="1" x14ac:dyDescent="0.2">
      <c r="B148" s="24" t="s">
        <v>296</v>
      </c>
      <c r="C148" s="33" t="s">
        <v>297</v>
      </c>
      <c r="D148" s="25"/>
      <c r="E148" s="25"/>
      <c r="F148" s="26"/>
      <c r="G148" s="20">
        <f t="shared" si="15"/>
        <v>0</v>
      </c>
    </row>
    <row r="149" spans="2:7" s="13" customFormat="1" ht="15" customHeight="1" x14ac:dyDescent="0.2">
      <c r="B149" s="24" t="s">
        <v>298</v>
      </c>
      <c r="C149" s="33" t="s">
        <v>299</v>
      </c>
      <c r="D149" s="25"/>
      <c r="E149" s="25"/>
      <c r="F149" s="26"/>
      <c r="G149" s="20">
        <f t="shared" si="15"/>
        <v>0</v>
      </c>
    </row>
    <row r="150" spans="2:7" ht="13.5" thickBot="1" x14ac:dyDescent="0.25">
      <c r="B150" s="21"/>
      <c r="C150" s="22"/>
      <c r="D150" s="34"/>
      <c r="E150" s="35"/>
      <c r="F150" s="36"/>
      <c r="G150" s="37"/>
    </row>
  </sheetData>
  <mergeCells count="2">
    <mergeCell ref="D17:F17"/>
    <mergeCell ref="D90:F90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7" fitToHeight="0" orientation="portrait" r:id="rId1"/>
  <headerFooter>
    <oddHeader>&amp;L&amp;10SERVICE D’INFRASTRUCTURE DE LA DÉFENSE SUD-EST&amp;R&amp;10SOUS-DIRECTION INVESTISSEMENTS - BUREAU DE MAITRISE D’ŒUVRE DE MONTPELLIER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D8A7422BD9854894A62B2522E036B7" ma:contentTypeVersion="1" ma:contentTypeDescription="Crée un document." ma:contentTypeScope="" ma:versionID="fc484e3609716c596c85f37b4712d3df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2B204C-2116-4A9F-8604-0337DBF8CD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FF75A6-1845-4DA3-96DF-81F7246BD9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91BCF8-7C38-439D-9A6F-5F76C9031829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2f2f77a-bc19-4145-99a9-a502f90bb13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PG_ Montp</vt:lpstr>
      <vt:lpstr>Lot unique</vt:lpstr>
      <vt:lpstr>'Lot unique'!Zone_d_impression</vt:lpstr>
      <vt:lpstr>'PG_ Montp'!Zone_d_impression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FOUCHER Rémi</dc:creator>
  <cp:keywords/>
  <dc:description/>
  <cp:lastModifiedBy>CHAPELLE Stephanie ADJ ADM PAL 1CL AE</cp:lastModifiedBy>
  <cp:revision/>
  <cp:lastPrinted>2025-10-14T07:12:26Z</cp:lastPrinted>
  <dcterms:created xsi:type="dcterms:W3CDTF">2022-05-03T14:48:57Z</dcterms:created>
  <dcterms:modified xsi:type="dcterms:W3CDTF">2025-10-14T07:12:35Z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0x0101004DD8A7422BD9854894A62B2522E036B7</vt:lpwstr>
  </property>
</Properties>
</file>